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6"/>
  </bookViews>
  <sheets>
    <sheet name="Gesamt-Starter" sheetId="1" r:id="rId1"/>
    <sheet name="Open+Jackpot" sheetId="2" r:id="rId2"/>
    <sheet name="Non Pro" sheetId="3" r:id="rId3"/>
    <sheet name="Youth" sheetId="4" r:id="rId4"/>
    <sheet name="Rookie" sheetId="5" r:id="rId5"/>
    <sheet name="Any Horse-A R" sheetId="6" r:id="rId6"/>
    <sheet name="ERGEBNISSE" sheetId="7" r:id="rId7"/>
  </sheets>
  <definedNames>
    <definedName name="_xlnm._FilterDatabase" localSheetId="0" hidden="1">'Gesamt-Starter'!$A$3:$AF$40</definedName>
    <definedName name="_xlnm._FilterDatabase" localSheetId="2" hidden="1">'Non Pro'!$A$5:$R$17</definedName>
    <definedName name="_xlnm._FilterDatabase" localSheetId="1" hidden="1">'Open+Jackpot'!$A$7:$T$19</definedName>
    <definedName name="_xlnm._FilterDatabase" localSheetId="4" hidden="1">'Rookie'!$A$5:$R$11</definedName>
    <definedName name="_xlnm._FilterDatabase" localSheetId="3" hidden="1">'Youth'!$A$5:$R$11</definedName>
    <definedName name="_xlnm.Print_Area" localSheetId="5">'Any Horse-A R'!$A$1:$S$8</definedName>
    <definedName name="_xlnm.Print_Area" localSheetId="0">'Gesamt-Starter'!$A$1:$AF$43</definedName>
    <definedName name="_xlnm.Print_Area" localSheetId="4">'Rookie'!$A$1:$R$11</definedName>
  </definedNames>
  <calcPr fullCalcOnLoad="1"/>
</workbook>
</file>

<file path=xl/sharedStrings.xml><?xml version="1.0" encoding="utf-8"?>
<sst xmlns="http://schemas.openxmlformats.org/spreadsheetml/2006/main" count="945" uniqueCount="117">
  <si>
    <t>Start-Nr.</t>
  </si>
  <si>
    <t>Name</t>
  </si>
  <si>
    <t>Vorname</t>
  </si>
  <si>
    <t>Pferd</t>
  </si>
  <si>
    <t>OPEN</t>
  </si>
  <si>
    <t>NON PRO</t>
  </si>
  <si>
    <t>YOUTH</t>
  </si>
  <si>
    <t>ROOKIE</t>
  </si>
  <si>
    <t>AH - AR</t>
  </si>
  <si>
    <t>Gesamt - Starter - Liste</t>
  </si>
  <si>
    <t>Any Horse - Any Rider</t>
  </si>
  <si>
    <t>OPEN    +    JACKPOT</t>
  </si>
  <si>
    <t>Y O U T H</t>
  </si>
  <si>
    <t>R o o k i e</t>
  </si>
  <si>
    <t>Box</t>
  </si>
  <si>
    <t>Open</t>
  </si>
  <si>
    <t>Youth</t>
  </si>
  <si>
    <t>Rookie</t>
  </si>
  <si>
    <t>Lowland</t>
  </si>
  <si>
    <t>Schouwenberg</t>
  </si>
  <si>
    <t>Leo</t>
  </si>
  <si>
    <t>Honeys Hickory</t>
  </si>
  <si>
    <t>Denissen</t>
  </si>
  <si>
    <t>M.</t>
  </si>
  <si>
    <t>Persolena</t>
  </si>
  <si>
    <t>Derrez</t>
  </si>
  <si>
    <t>Paul</t>
  </si>
  <si>
    <t>Hollywoods Trouble</t>
  </si>
  <si>
    <t>Ronald</t>
  </si>
  <si>
    <t>Johnny</t>
  </si>
  <si>
    <t>Evers</t>
  </si>
  <si>
    <t>Maurice</t>
  </si>
  <si>
    <t>Neubauer</t>
  </si>
  <si>
    <t>Barbara</t>
  </si>
  <si>
    <t>Sandy</t>
  </si>
  <si>
    <t>Paulssen</t>
  </si>
  <si>
    <t>Emiel</t>
  </si>
  <si>
    <t>Hickory Reno</t>
  </si>
  <si>
    <t xml:space="preserve">Schäpers </t>
  </si>
  <si>
    <t>Lisa</t>
  </si>
  <si>
    <t>Sugar Painted Chic</t>
  </si>
  <si>
    <t>Peter</t>
  </si>
  <si>
    <t>Cox-Domnick</t>
  </si>
  <si>
    <t>Christina</t>
  </si>
  <si>
    <t>Pepsie Sanjo</t>
  </si>
  <si>
    <t>Domnick</t>
  </si>
  <si>
    <t>Wolfgang</t>
  </si>
  <si>
    <t>Skeets Tivio</t>
  </si>
  <si>
    <t>Döring</t>
  </si>
  <si>
    <t>Malte</t>
  </si>
  <si>
    <t>Jürgen</t>
  </si>
  <si>
    <t>Smart Einie</t>
  </si>
  <si>
    <t>Jason Okie Paul</t>
  </si>
  <si>
    <t>Playboys King San</t>
  </si>
  <si>
    <t>Melanie</t>
  </si>
  <si>
    <t>NU</t>
  </si>
  <si>
    <t>NG</t>
  </si>
  <si>
    <t>LL</t>
  </si>
  <si>
    <t>AQ</t>
  </si>
  <si>
    <t>add.</t>
  </si>
  <si>
    <t>Eufinger</t>
  </si>
  <si>
    <t>Frank</t>
  </si>
  <si>
    <t>Marcel</t>
  </si>
  <si>
    <t>Mansey</t>
  </si>
  <si>
    <t>Nuhn</t>
  </si>
  <si>
    <t>Mirco</t>
  </si>
  <si>
    <t>Iris</t>
  </si>
  <si>
    <t>Enja</t>
  </si>
  <si>
    <t>AQHA</t>
  </si>
  <si>
    <t>NCHA USA</t>
  </si>
  <si>
    <t>Libor</t>
  </si>
  <si>
    <t>The Sharp Shooter</t>
  </si>
  <si>
    <t>Thomaschke</t>
  </si>
  <si>
    <t>SR Hot Shot</t>
  </si>
  <si>
    <t>Docs Jazzy Lena</t>
  </si>
  <si>
    <t>Drinking Champagne</t>
  </si>
  <si>
    <t>Gypsi Solano too</t>
  </si>
  <si>
    <t>x</t>
  </si>
  <si>
    <t>Solano Sugar Doll</t>
  </si>
  <si>
    <t>The Cilly Filly</t>
  </si>
  <si>
    <t>Smartest Ninna Pep</t>
  </si>
  <si>
    <t>Schreurs</t>
  </si>
  <si>
    <t>Lock Up The Judge</t>
  </si>
  <si>
    <t>Barn Kitty</t>
  </si>
  <si>
    <t xml:space="preserve">Döring </t>
  </si>
  <si>
    <t>Bez</t>
  </si>
  <si>
    <t>JP</t>
  </si>
  <si>
    <t>Rfg</t>
  </si>
  <si>
    <t>Start-Nr</t>
  </si>
  <si>
    <t>rfg</t>
  </si>
  <si>
    <t>StNr</t>
  </si>
  <si>
    <t>Reiter</t>
  </si>
  <si>
    <t>Score CdP</t>
  </si>
  <si>
    <t>Score IH</t>
  </si>
  <si>
    <t>Score DZ</t>
  </si>
  <si>
    <t>NCHA</t>
  </si>
  <si>
    <t>PL-NU</t>
  </si>
  <si>
    <t>PL-NG</t>
  </si>
  <si>
    <t>PL-AQ</t>
  </si>
  <si>
    <t>PL-LL</t>
  </si>
  <si>
    <t>PL-JP</t>
  </si>
  <si>
    <t>Teilnahme</t>
  </si>
  <si>
    <t>Scores einzeln</t>
  </si>
  <si>
    <t>Scores Summe</t>
  </si>
  <si>
    <t>Ergebnis</t>
  </si>
  <si>
    <t>Platz</t>
  </si>
  <si>
    <t>working time</t>
  </si>
  <si>
    <t xml:space="preserve">NCHA USA </t>
  </si>
  <si>
    <t xml:space="preserve">NCHA GER  </t>
  </si>
  <si>
    <t>NonPro und Amateuer</t>
  </si>
  <si>
    <t>NCHA GER</t>
  </si>
  <si>
    <t xml:space="preserve">AQHA </t>
  </si>
  <si>
    <t>Any Horse any Rider</t>
  </si>
  <si>
    <t>WT</t>
  </si>
  <si>
    <t>Verein/Platz</t>
  </si>
  <si>
    <t>St-Nr.</t>
  </si>
  <si>
    <t>Score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</si>
</sst>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;[Red]\-#,##0\ [$€-1]"/>
    <numFmt numFmtId="173" formatCode="_-* #,##0.00\ [$€-1]_-;\-* #,##0.00\ [$€-1]_-;_-* &quot;-&quot;??\ [$€-1]_-"/>
    <numFmt numFmtId="174" formatCode="#,##0.00\ [$€-1];[Red]\-#,##0.00\ [$€-1]"/>
    <numFmt numFmtId="175" formatCode="0.0"/>
  </numFmts>
  <fonts count="1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8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18" applyFont="1" applyAlignment="1">
      <alignment/>
    </xf>
    <xf numFmtId="173" fontId="0" fillId="0" borderId="0" xfId="18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173" fontId="0" fillId="0" borderId="0" xfId="18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 horizontal="right"/>
    </xf>
    <xf numFmtId="0" fontId="2" fillId="5" borderId="0" xfId="0" applyFont="1" applyFill="1" applyAlignment="1">
      <alignment/>
    </xf>
    <xf numFmtId="175" fontId="2" fillId="5" borderId="0" xfId="0" applyNumberFormat="1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75" zoomScaleNormal="75" workbookViewId="0" topLeftCell="A1">
      <selection activeCell="I35" sqref="I35"/>
    </sheetView>
  </sheetViews>
  <sheetFormatPr defaultColWidth="11.421875" defaultRowHeight="12.75"/>
  <cols>
    <col min="1" max="1" width="6.7109375" style="0" customWidth="1"/>
    <col min="2" max="2" width="13.28125" style="0" customWidth="1"/>
    <col min="3" max="3" width="14.7109375" style="0" customWidth="1"/>
    <col min="4" max="4" width="20.140625" style="0" customWidth="1"/>
    <col min="5" max="5" width="9.8515625" style="0" customWidth="1"/>
    <col min="6" max="6" width="9.28125" style="0" customWidth="1"/>
    <col min="7" max="10" width="3.7109375" style="24" customWidth="1"/>
    <col min="11" max="11" width="9.8515625" style="0" customWidth="1"/>
    <col min="12" max="15" width="3.7109375" style="0" customWidth="1"/>
    <col min="16" max="16" width="9.57421875" style="0" customWidth="1"/>
    <col min="17" max="20" width="3.7109375" style="0" customWidth="1"/>
    <col min="21" max="21" width="8.8515625" style="0" customWidth="1"/>
    <col min="22" max="25" width="3.7109375" style="0" customWidth="1"/>
    <col min="26" max="26" width="8.7109375" style="0" customWidth="1"/>
    <col min="27" max="30" width="3.7109375" style="0" customWidth="1"/>
    <col min="31" max="31" width="9.00390625" style="0" customWidth="1"/>
    <col min="32" max="32" width="10.57421875" style="0" customWidth="1"/>
  </cols>
  <sheetData>
    <row r="1" ht="38.25" customHeight="1">
      <c r="D1" s="1" t="s">
        <v>9</v>
      </c>
    </row>
    <row r="2" spans="5:31" ht="12.75">
      <c r="E2" s="5">
        <v>130</v>
      </c>
      <c r="F2" s="5">
        <v>80</v>
      </c>
      <c r="G2" s="25"/>
      <c r="H2" s="25"/>
      <c r="I2" s="25"/>
      <c r="J2" s="25"/>
      <c r="K2" s="5">
        <v>130</v>
      </c>
      <c r="L2" s="5"/>
      <c r="M2" s="5"/>
      <c r="N2" s="5"/>
      <c r="O2" s="5"/>
      <c r="P2" s="5">
        <v>130</v>
      </c>
      <c r="Q2" s="5"/>
      <c r="R2" s="5"/>
      <c r="S2" s="5"/>
      <c r="T2" s="5"/>
      <c r="U2" s="5">
        <v>70</v>
      </c>
      <c r="V2" s="5"/>
      <c r="W2" s="5"/>
      <c r="X2" s="5"/>
      <c r="Y2" s="5"/>
      <c r="Z2" s="18">
        <v>70</v>
      </c>
      <c r="AA2" s="18"/>
      <c r="AB2" s="18"/>
      <c r="AC2" s="18"/>
      <c r="AD2" s="18"/>
      <c r="AE2" s="5">
        <v>20</v>
      </c>
    </row>
    <row r="3" spans="1:31" ht="24" customHeight="1">
      <c r="A3" s="2" t="s">
        <v>0</v>
      </c>
      <c r="B3" s="2" t="s">
        <v>1</v>
      </c>
      <c r="C3" s="2" t="s">
        <v>2</v>
      </c>
      <c r="D3" s="2" t="s">
        <v>3</v>
      </c>
      <c r="E3" s="23" t="s">
        <v>4</v>
      </c>
      <c r="F3" s="23" t="s">
        <v>59</v>
      </c>
      <c r="G3" s="26" t="s">
        <v>58</v>
      </c>
      <c r="H3" s="26" t="s">
        <v>55</v>
      </c>
      <c r="I3" s="26" t="s">
        <v>56</v>
      </c>
      <c r="J3" s="26" t="s">
        <v>57</v>
      </c>
      <c r="K3" s="23" t="s">
        <v>5</v>
      </c>
      <c r="L3" s="3" t="s">
        <v>58</v>
      </c>
      <c r="M3" s="3" t="s">
        <v>55</v>
      </c>
      <c r="N3" s="3" t="s">
        <v>56</v>
      </c>
      <c r="O3" s="3" t="s">
        <v>57</v>
      </c>
      <c r="P3" s="23" t="s">
        <v>6</v>
      </c>
      <c r="Q3" s="3" t="s">
        <v>58</v>
      </c>
      <c r="R3" s="3" t="s">
        <v>55</v>
      </c>
      <c r="S3" s="3" t="s">
        <v>56</v>
      </c>
      <c r="T3" s="3" t="s">
        <v>57</v>
      </c>
      <c r="U3" s="23" t="s">
        <v>7</v>
      </c>
      <c r="V3" s="3" t="s">
        <v>58</v>
      </c>
      <c r="W3" s="3" t="s">
        <v>55</v>
      </c>
      <c r="X3" s="3" t="s">
        <v>56</v>
      </c>
      <c r="Y3" s="3" t="s">
        <v>57</v>
      </c>
      <c r="Z3" s="23" t="s">
        <v>8</v>
      </c>
      <c r="AA3" s="3" t="s">
        <v>58</v>
      </c>
      <c r="AB3" s="3" t="s">
        <v>55</v>
      </c>
      <c r="AC3" s="3" t="s">
        <v>56</v>
      </c>
      <c r="AD3" s="3" t="s">
        <v>57</v>
      </c>
      <c r="AE3" s="3" t="s">
        <v>14</v>
      </c>
    </row>
    <row r="4" spans="1:33" ht="15" customHeight="1">
      <c r="A4" s="3">
        <v>18</v>
      </c>
      <c r="B4" s="2" t="s">
        <v>84</v>
      </c>
      <c r="C4" s="2" t="s">
        <v>50</v>
      </c>
      <c r="D4" s="2" t="s">
        <v>83</v>
      </c>
      <c r="E4" s="3"/>
      <c r="F4" s="3"/>
      <c r="G4" s="26"/>
      <c r="H4" s="26"/>
      <c r="I4" s="26"/>
      <c r="J4" s="26"/>
      <c r="K4" s="3">
        <v>130</v>
      </c>
      <c r="L4" s="3" t="s">
        <v>77</v>
      </c>
      <c r="M4" s="3"/>
      <c r="N4" s="3" t="s">
        <v>77</v>
      </c>
      <c r="O4" s="3" t="s">
        <v>77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>
        <f aca="true" t="shared" si="0" ref="AF4:AF40">SUM(E4:AE4)</f>
        <v>130</v>
      </c>
      <c r="AG4" t="s">
        <v>85</v>
      </c>
    </row>
    <row r="5" spans="1:33" ht="15" customHeight="1">
      <c r="A5" s="3">
        <v>18</v>
      </c>
      <c r="B5" s="2" t="s">
        <v>48</v>
      </c>
      <c r="C5" s="2" t="s">
        <v>49</v>
      </c>
      <c r="D5" s="2" t="s">
        <v>83</v>
      </c>
      <c r="E5" s="3">
        <v>130</v>
      </c>
      <c r="F5" s="3"/>
      <c r="G5" s="26" t="s">
        <v>77</v>
      </c>
      <c r="H5" s="26" t="s">
        <v>77</v>
      </c>
      <c r="I5" s="26" t="s">
        <v>77</v>
      </c>
      <c r="J5" s="26" t="s">
        <v>77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9"/>
      <c r="AF5" s="5">
        <f t="shared" si="0"/>
        <v>130</v>
      </c>
      <c r="AG5" t="s">
        <v>85</v>
      </c>
    </row>
    <row r="6" spans="1:33" ht="15" customHeight="1">
      <c r="A6" s="3">
        <v>19</v>
      </c>
      <c r="B6" s="2" t="s">
        <v>63</v>
      </c>
      <c r="C6" s="2" t="s">
        <v>41</v>
      </c>
      <c r="D6" s="2" t="s">
        <v>74</v>
      </c>
      <c r="E6" s="3"/>
      <c r="F6" s="3"/>
      <c r="G6" s="26"/>
      <c r="H6" s="26"/>
      <c r="I6" s="26"/>
      <c r="J6" s="26"/>
      <c r="K6" s="3">
        <v>130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>
        <f t="shared" si="0"/>
        <v>130</v>
      </c>
      <c r="AG6" t="s">
        <v>85</v>
      </c>
    </row>
    <row r="7" spans="1:33" ht="15" customHeight="1">
      <c r="A7" s="3">
        <v>17</v>
      </c>
      <c r="B7" s="2" t="s">
        <v>64</v>
      </c>
      <c r="C7" s="2" t="s">
        <v>65</v>
      </c>
      <c r="D7" s="2" t="s">
        <v>75</v>
      </c>
      <c r="E7" s="3"/>
      <c r="F7" s="3"/>
      <c r="G7" s="26"/>
      <c r="H7" s="26"/>
      <c r="I7" s="26"/>
      <c r="J7" s="26"/>
      <c r="K7" s="3">
        <v>130</v>
      </c>
      <c r="L7" s="3" t="s">
        <v>77</v>
      </c>
      <c r="M7" s="3" t="s">
        <v>77</v>
      </c>
      <c r="N7" s="3" t="s">
        <v>77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5">
        <f t="shared" si="0"/>
        <v>130</v>
      </c>
      <c r="AG7" t="s">
        <v>85</v>
      </c>
    </row>
    <row r="8" spans="1:33" ht="15" customHeight="1">
      <c r="A8" s="3">
        <v>21</v>
      </c>
      <c r="B8" s="2" t="s">
        <v>60</v>
      </c>
      <c r="C8" s="2" t="s">
        <v>61</v>
      </c>
      <c r="D8" s="2" t="s">
        <v>76</v>
      </c>
      <c r="E8" s="3"/>
      <c r="F8" s="3"/>
      <c r="G8" s="26"/>
      <c r="H8" s="26"/>
      <c r="I8" s="26"/>
      <c r="J8" s="26"/>
      <c r="K8" s="3"/>
      <c r="L8" s="3"/>
      <c r="M8" s="3"/>
      <c r="N8" s="3"/>
      <c r="O8" s="3"/>
      <c r="P8" s="3"/>
      <c r="Q8" s="3"/>
      <c r="R8" s="3"/>
      <c r="S8" s="3"/>
      <c r="T8" s="3"/>
      <c r="U8" s="3">
        <v>70</v>
      </c>
      <c r="V8" s="3"/>
      <c r="W8" s="3"/>
      <c r="X8" s="3" t="s">
        <v>77</v>
      </c>
      <c r="Y8" s="3"/>
      <c r="Z8" s="3"/>
      <c r="AA8" s="3"/>
      <c r="AB8" s="3"/>
      <c r="AC8" s="3"/>
      <c r="AD8" s="3"/>
      <c r="AE8" s="3"/>
      <c r="AF8" s="5">
        <f t="shared" si="0"/>
        <v>70</v>
      </c>
      <c r="AG8" t="s">
        <v>85</v>
      </c>
    </row>
    <row r="9" spans="1:33" ht="15" customHeight="1">
      <c r="A9" s="3">
        <v>25</v>
      </c>
      <c r="B9" s="2" t="s">
        <v>35</v>
      </c>
      <c r="C9" s="2" t="s">
        <v>36</v>
      </c>
      <c r="D9" s="2" t="s">
        <v>37</v>
      </c>
      <c r="E9" s="3"/>
      <c r="F9" s="3"/>
      <c r="G9" s="26"/>
      <c r="H9" s="26"/>
      <c r="I9" s="26"/>
      <c r="J9" s="26"/>
      <c r="K9" s="3">
        <v>130</v>
      </c>
      <c r="L9" s="3" t="s">
        <v>77</v>
      </c>
      <c r="M9" s="3" t="s">
        <v>77</v>
      </c>
      <c r="N9" s="3"/>
      <c r="O9" s="3" t="s">
        <v>77</v>
      </c>
      <c r="P9" s="3"/>
      <c r="Q9" s="3"/>
      <c r="R9" s="3"/>
      <c r="S9" s="3"/>
      <c r="T9" s="3"/>
      <c r="U9" s="3">
        <v>70</v>
      </c>
      <c r="V9" s="3" t="s">
        <v>77</v>
      </c>
      <c r="W9" s="3" t="s">
        <v>77</v>
      </c>
      <c r="X9" s="3"/>
      <c r="Y9" s="3" t="s">
        <v>77</v>
      </c>
      <c r="Z9" s="3"/>
      <c r="AA9" s="3"/>
      <c r="AB9" s="3"/>
      <c r="AC9" s="3"/>
      <c r="AD9" s="3"/>
      <c r="AE9" s="3"/>
      <c r="AF9" s="5">
        <f t="shared" si="0"/>
        <v>200</v>
      </c>
      <c r="AG9" t="s">
        <v>85</v>
      </c>
    </row>
    <row r="10" spans="1:33" ht="15" customHeight="1">
      <c r="A10" s="3">
        <v>3</v>
      </c>
      <c r="B10" s="2" t="s">
        <v>81</v>
      </c>
      <c r="C10" s="2" t="s">
        <v>29</v>
      </c>
      <c r="D10" s="2" t="s">
        <v>27</v>
      </c>
      <c r="E10" s="3"/>
      <c r="F10" s="3"/>
      <c r="G10" s="26"/>
      <c r="H10" s="26"/>
      <c r="I10" s="26"/>
      <c r="J10" s="26"/>
      <c r="K10" s="3">
        <v>130</v>
      </c>
      <c r="L10" s="3" t="s">
        <v>77</v>
      </c>
      <c r="M10" s="3" t="s">
        <v>77</v>
      </c>
      <c r="N10" s="3"/>
      <c r="O10" s="3" t="s">
        <v>77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70</v>
      </c>
      <c r="AA10" s="3"/>
      <c r="AB10" s="3"/>
      <c r="AC10" s="3"/>
      <c r="AD10" s="3"/>
      <c r="AE10" s="3"/>
      <c r="AF10" s="5">
        <f t="shared" si="0"/>
        <v>200</v>
      </c>
      <c r="AG10" t="s">
        <v>85</v>
      </c>
    </row>
    <row r="11" spans="1:33" ht="15" customHeight="1">
      <c r="A11" s="3">
        <v>3</v>
      </c>
      <c r="B11" s="2" t="s">
        <v>25</v>
      </c>
      <c r="C11" s="2" t="s">
        <v>26</v>
      </c>
      <c r="D11" s="2" t="s">
        <v>27</v>
      </c>
      <c r="E11" s="3">
        <v>130</v>
      </c>
      <c r="F11" s="3">
        <v>80</v>
      </c>
      <c r="G11" s="26" t="s">
        <v>77</v>
      </c>
      <c r="H11" s="26" t="s">
        <v>77</v>
      </c>
      <c r="I11" s="26" t="s">
        <v>77</v>
      </c>
      <c r="J11" s="26" t="s">
        <v>77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>
        <f t="shared" si="0"/>
        <v>210</v>
      </c>
      <c r="AG11" t="s">
        <v>85</v>
      </c>
    </row>
    <row r="12" spans="1:33" ht="15" customHeight="1">
      <c r="A12" s="3">
        <v>40</v>
      </c>
      <c r="B12" s="2" t="s">
        <v>19</v>
      </c>
      <c r="C12" s="2" t="s">
        <v>20</v>
      </c>
      <c r="D12" s="2" t="s">
        <v>21</v>
      </c>
      <c r="E12" s="3">
        <v>130</v>
      </c>
      <c r="F12" s="3"/>
      <c r="G12" s="26"/>
      <c r="H12" s="26" t="s">
        <v>77</v>
      </c>
      <c r="I12" s="26"/>
      <c r="J12" s="2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>
        <f t="shared" si="0"/>
        <v>130</v>
      </c>
      <c r="AG12" t="s">
        <v>85</v>
      </c>
    </row>
    <row r="13" spans="1:33" ht="15" customHeight="1">
      <c r="A13" s="3">
        <v>1</v>
      </c>
      <c r="B13" s="2" t="s">
        <v>48</v>
      </c>
      <c r="C13" s="2" t="s">
        <v>54</v>
      </c>
      <c r="D13" s="2" t="s">
        <v>52</v>
      </c>
      <c r="E13" s="3">
        <v>130</v>
      </c>
      <c r="F13" s="3">
        <v>80</v>
      </c>
      <c r="G13" s="26" t="s">
        <v>77</v>
      </c>
      <c r="H13" s="26" t="s">
        <v>77</v>
      </c>
      <c r="I13" s="26" t="s">
        <v>77</v>
      </c>
      <c r="J13" s="26" t="s">
        <v>77</v>
      </c>
      <c r="K13" s="3">
        <v>130</v>
      </c>
      <c r="L13" s="3" t="s">
        <v>77</v>
      </c>
      <c r="M13" s="3" t="s">
        <v>77</v>
      </c>
      <c r="N13" s="3" t="s">
        <v>77</v>
      </c>
      <c r="O13" s="3" t="s">
        <v>77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>
        <f t="shared" si="0"/>
        <v>340</v>
      </c>
      <c r="AG13" t="s">
        <v>85</v>
      </c>
    </row>
    <row r="14" spans="1:33" ht="15" customHeight="1">
      <c r="A14" s="3">
        <v>7</v>
      </c>
      <c r="B14" s="2" t="s">
        <v>84</v>
      </c>
      <c r="C14" s="2" t="s">
        <v>50</v>
      </c>
      <c r="D14" s="2" t="s">
        <v>82</v>
      </c>
      <c r="E14" s="3">
        <v>130</v>
      </c>
      <c r="F14" s="3">
        <v>80</v>
      </c>
      <c r="G14" s="26" t="s">
        <v>77</v>
      </c>
      <c r="H14" s="26" t="s">
        <v>77</v>
      </c>
      <c r="I14" s="26" t="s">
        <v>77</v>
      </c>
      <c r="J14" s="26" t="s">
        <v>77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">
        <f t="shared" si="0"/>
        <v>210</v>
      </c>
      <c r="AG14" t="s">
        <v>85</v>
      </c>
    </row>
    <row r="15" spans="1:33" ht="15" customHeight="1">
      <c r="A15" s="3">
        <v>7</v>
      </c>
      <c r="B15" s="2" t="s">
        <v>48</v>
      </c>
      <c r="C15" s="2" t="s">
        <v>49</v>
      </c>
      <c r="D15" s="2" t="s">
        <v>82</v>
      </c>
      <c r="E15" s="3"/>
      <c r="F15" s="3"/>
      <c r="G15" s="26"/>
      <c r="H15" s="26"/>
      <c r="I15" s="26"/>
      <c r="J15" s="26"/>
      <c r="K15" s="3"/>
      <c r="L15" s="3"/>
      <c r="M15" s="3"/>
      <c r="N15" s="3"/>
      <c r="O15" s="3"/>
      <c r="P15" s="3">
        <v>130</v>
      </c>
      <c r="Q15" s="3" t="s">
        <v>77</v>
      </c>
      <c r="R15" s="3" t="s">
        <v>77</v>
      </c>
      <c r="S15" s="3" t="s">
        <v>77</v>
      </c>
      <c r="T15" s="3" t="s">
        <v>77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19"/>
      <c r="AF15" s="5">
        <f t="shared" si="0"/>
        <v>130</v>
      </c>
      <c r="AG15" t="s">
        <v>85</v>
      </c>
    </row>
    <row r="16" spans="1:33" ht="15" customHeight="1">
      <c r="A16" s="3">
        <v>13</v>
      </c>
      <c r="B16" s="2" t="s">
        <v>45</v>
      </c>
      <c r="C16" s="2" t="s">
        <v>66</v>
      </c>
      <c r="D16" s="2" t="s">
        <v>44</v>
      </c>
      <c r="E16" s="3">
        <v>130</v>
      </c>
      <c r="F16" s="3">
        <v>80</v>
      </c>
      <c r="G16" s="26" t="s">
        <v>77</v>
      </c>
      <c r="H16" s="26" t="s">
        <v>77</v>
      </c>
      <c r="I16" s="26" t="s">
        <v>77</v>
      </c>
      <c r="J16" s="26" t="s">
        <v>77</v>
      </c>
      <c r="K16" s="3">
        <v>130</v>
      </c>
      <c r="L16" s="26" t="s">
        <v>77</v>
      </c>
      <c r="M16" s="26" t="s">
        <v>77</v>
      </c>
      <c r="N16" s="26" t="s">
        <v>77</v>
      </c>
      <c r="O16" s="26" t="s">
        <v>77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">
        <f t="shared" si="0"/>
        <v>340</v>
      </c>
      <c r="AG16" t="s">
        <v>85</v>
      </c>
    </row>
    <row r="17" spans="1:33" ht="15" customHeight="1">
      <c r="A17" s="3">
        <v>13</v>
      </c>
      <c r="B17" s="2" t="s">
        <v>42</v>
      </c>
      <c r="C17" s="2" t="s">
        <v>43</v>
      </c>
      <c r="D17" s="2" t="s">
        <v>44</v>
      </c>
      <c r="E17" s="3"/>
      <c r="F17" s="3"/>
      <c r="G17" s="26"/>
      <c r="H17" s="26"/>
      <c r="I17" s="26"/>
      <c r="J17" s="26"/>
      <c r="K17" s="3"/>
      <c r="L17" s="3"/>
      <c r="M17" s="3"/>
      <c r="N17" s="3"/>
      <c r="O17" s="3"/>
      <c r="P17" s="3">
        <v>130</v>
      </c>
      <c r="Q17" s="3" t="s">
        <v>77</v>
      </c>
      <c r="R17" s="3" t="s">
        <v>77</v>
      </c>
      <c r="S17" s="3" t="s">
        <v>77</v>
      </c>
      <c r="T17" s="3" t="s">
        <v>77</v>
      </c>
      <c r="U17" s="3">
        <v>70</v>
      </c>
      <c r="V17" s="3" t="s">
        <v>77</v>
      </c>
      <c r="W17" s="3" t="s">
        <v>77</v>
      </c>
      <c r="X17" s="3" t="s">
        <v>77</v>
      </c>
      <c r="Y17" s="3" t="s">
        <v>77</v>
      </c>
      <c r="Z17" s="3"/>
      <c r="AA17" s="3"/>
      <c r="AB17" s="3"/>
      <c r="AC17" s="3"/>
      <c r="AD17" s="3"/>
      <c r="AE17" s="3"/>
      <c r="AF17" s="5">
        <f t="shared" si="0"/>
        <v>200</v>
      </c>
      <c r="AG17" t="s">
        <v>85</v>
      </c>
    </row>
    <row r="18" spans="1:33" ht="15" customHeight="1">
      <c r="A18" s="3">
        <v>39</v>
      </c>
      <c r="B18" s="2" t="s">
        <v>22</v>
      </c>
      <c r="C18" s="2" t="s">
        <v>23</v>
      </c>
      <c r="D18" s="2" t="s">
        <v>24</v>
      </c>
      <c r="E18" s="3"/>
      <c r="F18" s="3"/>
      <c r="G18" s="26"/>
      <c r="H18" s="26"/>
      <c r="I18" s="26"/>
      <c r="J18" s="26"/>
      <c r="K18" s="3">
        <v>130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5">
        <f t="shared" si="0"/>
        <v>130</v>
      </c>
      <c r="AG18" t="s">
        <v>85</v>
      </c>
    </row>
    <row r="19" spans="1:33" ht="15" customHeight="1">
      <c r="A19" s="3">
        <v>5</v>
      </c>
      <c r="B19" s="2" t="s">
        <v>48</v>
      </c>
      <c r="C19" s="2" t="s">
        <v>49</v>
      </c>
      <c r="D19" s="2" t="s">
        <v>53</v>
      </c>
      <c r="E19" s="3"/>
      <c r="F19" s="3"/>
      <c r="G19" s="26"/>
      <c r="H19" s="26"/>
      <c r="I19" s="26"/>
      <c r="J19" s="26"/>
      <c r="K19" s="3"/>
      <c r="L19" s="3"/>
      <c r="M19" s="3"/>
      <c r="N19" s="3"/>
      <c r="O19" s="3"/>
      <c r="P19" s="3">
        <v>130</v>
      </c>
      <c r="Q19" s="3" t="s">
        <v>77</v>
      </c>
      <c r="R19" s="3" t="s">
        <v>77</v>
      </c>
      <c r="S19" s="3" t="s">
        <v>77</v>
      </c>
      <c r="T19" s="3" t="s">
        <v>77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>
        <f t="shared" si="0"/>
        <v>130</v>
      </c>
      <c r="AG19" t="s">
        <v>85</v>
      </c>
    </row>
    <row r="20" spans="1:33" ht="15" customHeight="1">
      <c r="A20" s="3">
        <v>5</v>
      </c>
      <c r="B20" s="2" t="s">
        <v>48</v>
      </c>
      <c r="C20" s="2" t="s">
        <v>50</v>
      </c>
      <c r="D20" s="2" t="s">
        <v>53</v>
      </c>
      <c r="E20" s="3">
        <v>130</v>
      </c>
      <c r="F20" s="3">
        <v>80</v>
      </c>
      <c r="G20" s="26" t="s">
        <v>77</v>
      </c>
      <c r="H20" s="26" t="s">
        <v>77</v>
      </c>
      <c r="I20" s="26" t="s">
        <v>77</v>
      </c>
      <c r="J20" s="26" t="s">
        <v>77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">
        <f t="shared" si="0"/>
        <v>210</v>
      </c>
      <c r="AG20" t="s">
        <v>85</v>
      </c>
    </row>
    <row r="21" spans="1:33" ht="15" customHeight="1">
      <c r="A21" s="3">
        <v>38</v>
      </c>
      <c r="B21" s="2" t="s">
        <v>32</v>
      </c>
      <c r="C21" s="2" t="s">
        <v>33</v>
      </c>
      <c r="D21" s="2" t="s">
        <v>34</v>
      </c>
      <c r="E21" s="3"/>
      <c r="F21" s="3"/>
      <c r="G21" s="26"/>
      <c r="H21" s="26"/>
      <c r="I21" s="26"/>
      <c r="J21" s="2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70</v>
      </c>
      <c r="AA21" s="3"/>
      <c r="AB21" s="3"/>
      <c r="AC21" s="3"/>
      <c r="AD21" s="3"/>
      <c r="AE21" s="3"/>
      <c r="AF21" s="5">
        <f t="shared" si="0"/>
        <v>70</v>
      </c>
      <c r="AG21" t="s">
        <v>85</v>
      </c>
    </row>
    <row r="22" spans="1:33" ht="15" customHeight="1">
      <c r="A22" s="3">
        <v>12</v>
      </c>
      <c r="B22" s="2" t="s">
        <v>42</v>
      </c>
      <c r="C22" s="2" t="s">
        <v>43</v>
      </c>
      <c r="D22" s="2" t="s">
        <v>47</v>
      </c>
      <c r="E22" s="3"/>
      <c r="F22" s="3"/>
      <c r="G22" s="26"/>
      <c r="H22" s="26"/>
      <c r="I22" s="26"/>
      <c r="J22" s="26"/>
      <c r="K22" s="3"/>
      <c r="L22" s="3"/>
      <c r="M22" s="3"/>
      <c r="N22" s="3"/>
      <c r="O22" s="3"/>
      <c r="P22" s="3">
        <v>130</v>
      </c>
      <c r="Q22" s="3" t="s">
        <v>77</v>
      </c>
      <c r="R22" s="3" t="s">
        <v>77</v>
      </c>
      <c r="S22" s="3" t="s">
        <v>77</v>
      </c>
      <c r="T22" s="3" t="s">
        <v>77</v>
      </c>
      <c r="U22" s="3">
        <v>70</v>
      </c>
      <c r="V22" s="3" t="s">
        <v>77</v>
      </c>
      <c r="W22" s="3" t="s">
        <v>77</v>
      </c>
      <c r="X22" s="3" t="s">
        <v>77</v>
      </c>
      <c r="Y22" s="3" t="s">
        <v>77</v>
      </c>
      <c r="Z22" s="3"/>
      <c r="AA22" s="3"/>
      <c r="AB22" s="3"/>
      <c r="AC22" s="3"/>
      <c r="AD22" s="3"/>
      <c r="AE22" s="3"/>
      <c r="AF22" s="5">
        <f t="shared" si="0"/>
        <v>200</v>
      </c>
      <c r="AG22" t="s">
        <v>85</v>
      </c>
    </row>
    <row r="23" spans="1:33" ht="15" customHeight="1">
      <c r="A23" s="3">
        <v>12</v>
      </c>
      <c r="B23" s="2" t="s">
        <v>45</v>
      </c>
      <c r="C23" s="2" t="s">
        <v>46</v>
      </c>
      <c r="D23" s="2" t="s">
        <v>47</v>
      </c>
      <c r="E23" s="3">
        <v>130</v>
      </c>
      <c r="F23" s="3">
        <v>80</v>
      </c>
      <c r="G23" s="26" t="s">
        <v>77</v>
      </c>
      <c r="H23" s="26" t="s">
        <v>77</v>
      </c>
      <c r="I23" s="26" t="s">
        <v>77</v>
      </c>
      <c r="J23" s="26" t="s">
        <v>77</v>
      </c>
      <c r="K23" s="3">
        <v>130</v>
      </c>
      <c r="L23" s="26" t="s">
        <v>77</v>
      </c>
      <c r="M23" s="26" t="s">
        <v>77</v>
      </c>
      <c r="N23" s="26" t="s">
        <v>77</v>
      </c>
      <c r="O23" s="26" t="s">
        <v>77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">
        <f t="shared" si="0"/>
        <v>340</v>
      </c>
      <c r="AG23" t="s">
        <v>85</v>
      </c>
    </row>
    <row r="24" spans="1:33" ht="15" customHeight="1">
      <c r="A24" s="3">
        <v>9</v>
      </c>
      <c r="B24" s="2" t="s">
        <v>48</v>
      </c>
      <c r="C24" s="2" t="s">
        <v>50</v>
      </c>
      <c r="D24" s="2" t="s">
        <v>51</v>
      </c>
      <c r="E24" s="3"/>
      <c r="F24" s="3"/>
      <c r="G24" s="26"/>
      <c r="H24" s="26"/>
      <c r="I24" s="26"/>
      <c r="J24" s="26"/>
      <c r="K24" s="3">
        <v>130</v>
      </c>
      <c r="L24" s="3" t="s">
        <v>77</v>
      </c>
      <c r="M24" s="3" t="s">
        <v>77</v>
      </c>
      <c r="N24" s="3" t="s">
        <v>77</v>
      </c>
      <c r="O24" s="3" t="s">
        <v>77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">
        <f t="shared" si="0"/>
        <v>130</v>
      </c>
      <c r="AG24" t="s">
        <v>85</v>
      </c>
    </row>
    <row r="25" spans="1:33" ht="15" customHeight="1">
      <c r="A25" s="3">
        <v>9</v>
      </c>
      <c r="B25" s="2" t="s">
        <v>48</v>
      </c>
      <c r="C25" s="2" t="s">
        <v>49</v>
      </c>
      <c r="D25" s="2" t="s">
        <v>51</v>
      </c>
      <c r="E25" s="3">
        <v>130</v>
      </c>
      <c r="F25" s="3">
        <v>80</v>
      </c>
      <c r="G25" s="26" t="s">
        <v>77</v>
      </c>
      <c r="H25" s="26" t="s">
        <v>77</v>
      </c>
      <c r="I25" s="26" t="s">
        <v>77</v>
      </c>
      <c r="J25" s="26" t="s">
        <v>77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">
        <f t="shared" si="0"/>
        <v>210</v>
      </c>
      <c r="AG25" t="s">
        <v>85</v>
      </c>
    </row>
    <row r="26" spans="1:33" ht="15" customHeight="1">
      <c r="A26" s="3">
        <v>4</v>
      </c>
      <c r="B26" s="2" t="s">
        <v>25</v>
      </c>
      <c r="C26" s="2" t="s">
        <v>26</v>
      </c>
      <c r="D26" s="2" t="s">
        <v>80</v>
      </c>
      <c r="E26" s="3"/>
      <c r="F26" s="3"/>
      <c r="G26" s="26"/>
      <c r="H26" s="26"/>
      <c r="I26" s="26"/>
      <c r="J26" s="26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70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5">
        <f t="shared" si="0"/>
        <v>70</v>
      </c>
      <c r="AG26" t="s">
        <v>85</v>
      </c>
    </row>
    <row r="27" spans="1:33" ht="15" customHeight="1">
      <c r="A27" s="3">
        <v>30</v>
      </c>
      <c r="B27" s="2" t="s">
        <v>25</v>
      </c>
      <c r="C27" s="2" t="s">
        <v>28</v>
      </c>
      <c r="D27" s="2" t="s">
        <v>78</v>
      </c>
      <c r="E27" s="3"/>
      <c r="F27" s="3"/>
      <c r="G27" s="26"/>
      <c r="H27" s="26"/>
      <c r="I27" s="26"/>
      <c r="J27" s="26"/>
      <c r="K27" s="3"/>
      <c r="L27" s="3"/>
      <c r="M27" s="3"/>
      <c r="N27" s="3"/>
      <c r="O27" s="3"/>
      <c r="P27" s="3">
        <v>30</v>
      </c>
      <c r="Q27" s="3"/>
      <c r="R27" s="3"/>
      <c r="S27" s="3"/>
      <c r="T27" s="3" t="s">
        <v>77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>
        <f t="shared" si="0"/>
        <v>30</v>
      </c>
      <c r="AG27" t="s">
        <v>85</v>
      </c>
    </row>
    <row r="28" spans="1:33" ht="15" customHeight="1">
      <c r="A28" s="3">
        <v>30</v>
      </c>
      <c r="B28" s="2" t="s">
        <v>25</v>
      </c>
      <c r="C28" s="2" t="s">
        <v>26</v>
      </c>
      <c r="D28" s="2" t="s">
        <v>78</v>
      </c>
      <c r="E28" s="3">
        <v>130</v>
      </c>
      <c r="F28" s="3">
        <v>80</v>
      </c>
      <c r="G28" s="26"/>
      <c r="H28" s="26" t="s">
        <v>77</v>
      </c>
      <c r="I28" s="26"/>
      <c r="J28" s="2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>
        <f t="shared" si="0"/>
        <v>210</v>
      </c>
      <c r="AG28" t="s">
        <v>85</v>
      </c>
    </row>
    <row r="29" spans="1:33" ht="15" customHeight="1">
      <c r="A29" s="3">
        <v>20</v>
      </c>
      <c r="B29" s="2" t="s">
        <v>72</v>
      </c>
      <c r="C29" s="2" t="s">
        <v>62</v>
      </c>
      <c r="D29" s="2" t="s">
        <v>73</v>
      </c>
      <c r="E29" s="3"/>
      <c r="F29" s="3"/>
      <c r="G29" s="26"/>
      <c r="H29" s="26"/>
      <c r="I29" s="26"/>
      <c r="J29" s="26"/>
      <c r="K29" s="3"/>
      <c r="L29" s="3"/>
      <c r="M29" s="3"/>
      <c r="N29" s="3"/>
      <c r="O29" s="3"/>
      <c r="P29" s="3">
        <v>130</v>
      </c>
      <c r="Q29" s="3"/>
      <c r="R29" s="3"/>
      <c r="S29" s="3" t="s">
        <v>77</v>
      </c>
      <c r="T29" s="3"/>
      <c r="U29" s="3"/>
      <c r="V29" s="3"/>
      <c r="W29" s="3"/>
      <c r="X29" s="3"/>
      <c r="Y29" s="3"/>
      <c r="Z29" s="3">
        <v>70</v>
      </c>
      <c r="AA29" s="3"/>
      <c r="AB29" s="3"/>
      <c r="AC29" s="3" t="s">
        <v>77</v>
      </c>
      <c r="AD29" s="3"/>
      <c r="AE29" s="3"/>
      <c r="AF29" s="5">
        <f t="shared" si="0"/>
        <v>200</v>
      </c>
      <c r="AG29" t="s">
        <v>85</v>
      </c>
    </row>
    <row r="30" spans="1:33" ht="15" customHeight="1">
      <c r="A30" s="3">
        <v>22</v>
      </c>
      <c r="B30" s="2" t="s">
        <v>38</v>
      </c>
      <c r="C30" s="2" t="s">
        <v>39</v>
      </c>
      <c r="D30" s="2" t="s">
        <v>40</v>
      </c>
      <c r="E30" s="3"/>
      <c r="F30" s="3"/>
      <c r="G30" s="26"/>
      <c r="H30" s="26"/>
      <c r="I30" s="26"/>
      <c r="J30" s="26"/>
      <c r="K30" s="3">
        <v>130</v>
      </c>
      <c r="L30" s="3"/>
      <c r="M30" s="3" t="s">
        <v>77</v>
      </c>
      <c r="N30" s="3" t="s">
        <v>77</v>
      </c>
      <c r="O30" s="3" t="s">
        <v>77</v>
      </c>
      <c r="P30" s="3"/>
      <c r="Q30" s="3"/>
      <c r="R30" s="3"/>
      <c r="S30" s="3"/>
      <c r="T30" s="3"/>
      <c r="U30" s="3">
        <v>70</v>
      </c>
      <c r="V30" s="3"/>
      <c r="W30" s="3" t="s">
        <v>77</v>
      </c>
      <c r="X30" s="3" t="s">
        <v>77</v>
      </c>
      <c r="Y30" s="3" t="s">
        <v>77</v>
      </c>
      <c r="Z30" s="3"/>
      <c r="AA30" s="3"/>
      <c r="AB30" s="3"/>
      <c r="AC30" s="3"/>
      <c r="AD30" s="3"/>
      <c r="AE30" s="3"/>
      <c r="AF30" s="5">
        <f t="shared" si="0"/>
        <v>200</v>
      </c>
      <c r="AG30" t="s">
        <v>85</v>
      </c>
    </row>
    <row r="31" spans="1:33" ht="15" customHeight="1">
      <c r="A31" s="3">
        <v>29</v>
      </c>
      <c r="B31" s="2" t="s">
        <v>30</v>
      </c>
      <c r="C31" s="2" t="s">
        <v>31</v>
      </c>
      <c r="D31" s="2" t="s">
        <v>79</v>
      </c>
      <c r="E31" s="3"/>
      <c r="F31" s="3"/>
      <c r="G31" s="26"/>
      <c r="H31" s="26"/>
      <c r="I31" s="26"/>
      <c r="J31" s="26"/>
      <c r="K31" s="3">
        <v>130</v>
      </c>
      <c r="L31" s="3"/>
      <c r="M31" s="3" t="s">
        <v>77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">
        <f t="shared" si="0"/>
        <v>130</v>
      </c>
      <c r="AG31" t="s">
        <v>85</v>
      </c>
    </row>
    <row r="32" spans="1:33" ht="15" customHeight="1">
      <c r="A32" s="3">
        <v>29</v>
      </c>
      <c r="B32" s="2" t="s">
        <v>25</v>
      </c>
      <c r="C32" s="2" t="s">
        <v>26</v>
      </c>
      <c r="D32" s="2" t="s">
        <v>79</v>
      </c>
      <c r="E32" s="3">
        <v>130</v>
      </c>
      <c r="F32" s="3"/>
      <c r="G32" s="26"/>
      <c r="H32" s="26" t="s">
        <v>77</v>
      </c>
      <c r="I32" s="26"/>
      <c r="J32" s="2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9"/>
      <c r="AF32" s="5">
        <f t="shared" si="0"/>
        <v>130</v>
      </c>
      <c r="AG32" t="s">
        <v>85</v>
      </c>
    </row>
    <row r="33" spans="1:33" ht="15" customHeight="1">
      <c r="A33" s="3">
        <v>34</v>
      </c>
      <c r="B33" s="2" t="s">
        <v>70</v>
      </c>
      <c r="C33" s="2" t="s">
        <v>67</v>
      </c>
      <c r="D33" s="2" t="s">
        <v>71</v>
      </c>
      <c r="E33" s="3">
        <v>130</v>
      </c>
      <c r="F33" s="21"/>
      <c r="G33" s="27" t="s">
        <v>77</v>
      </c>
      <c r="H33" s="27"/>
      <c r="I33" s="27" t="s">
        <v>77</v>
      </c>
      <c r="J33" s="27" t="s">
        <v>77</v>
      </c>
      <c r="K33" s="21"/>
      <c r="L33" s="21"/>
      <c r="M33" s="21"/>
      <c r="N33" s="21"/>
      <c r="O33" s="2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5">
        <f t="shared" si="0"/>
        <v>130</v>
      </c>
      <c r="AG33" t="s">
        <v>85</v>
      </c>
    </row>
    <row r="34" spans="1:32" ht="15" customHeight="1">
      <c r="A34" s="3">
        <v>27</v>
      </c>
      <c r="B34" s="20"/>
      <c r="C34" s="20"/>
      <c r="D34" s="20"/>
      <c r="E34" s="21"/>
      <c r="F34" s="21"/>
      <c r="G34" s="27"/>
      <c r="H34" s="27"/>
      <c r="I34" s="27"/>
      <c r="J34" s="27"/>
      <c r="K34" s="21"/>
      <c r="L34" s="21"/>
      <c r="M34" s="21"/>
      <c r="N34" s="21"/>
      <c r="O34" s="2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5">
        <f t="shared" si="0"/>
        <v>0</v>
      </c>
    </row>
    <row r="35" spans="1:32" ht="15" customHeight="1">
      <c r="A35" s="3">
        <v>28</v>
      </c>
      <c r="E35" s="3"/>
      <c r="F35" s="3"/>
      <c r="G35" s="26"/>
      <c r="H35" s="26"/>
      <c r="I35" s="26"/>
      <c r="J35" s="2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">
        <f t="shared" si="0"/>
        <v>0</v>
      </c>
    </row>
    <row r="36" spans="1:32" ht="15" customHeight="1">
      <c r="A36" s="3">
        <v>35</v>
      </c>
      <c r="E36" s="3"/>
      <c r="F36" s="3"/>
      <c r="G36" s="26"/>
      <c r="H36" s="26"/>
      <c r="I36" s="26"/>
      <c r="J36" s="2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">
        <f t="shared" si="0"/>
        <v>0</v>
      </c>
    </row>
    <row r="37" spans="1:32" ht="15" customHeight="1">
      <c r="A37" s="3">
        <v>36</v>
      </c>
      <c r="E37" s="3"/>
      <c r="F37" s="3"/>
      <c r="G37" s="26"/>
      <c r="H37" s="26"/>
      <c r="I37" s="26"/>
      <c r="J37" s="2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5">
        <f t="shared" si="0"/>
        <v>0</v>
      </c>
    </row>
    <row r="38" spans="1:32" ht="15" customHeight="1">
      <c r="A38" s="3">
        <v>37</v>
      </c>
      <c r="E38" s="3"/>
      <c r="F38" s="3"/>
      <c r="G38" s="26"/>
      <c r="H38" s="26"/>
      <c r="I38" s="26"/>
      <c r="J38" s="2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5">
        <f t="shared" si="0"/>
        <v>0</v>
      </c>
    </row>
    <row r="39" spans="1:32" ht="15" customHeight="1">
      <c r="A39" s="3"/>
      <c r="E39" s="3"/>
      <c r="F39" s="3"/>
      <c r="G39" s="26"/>
      <c r="H39" s="26"/>
      <c r="I39" s="26"/>
      <c r="J39" s="2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>
        <f t="shared" si="0"/>
        <v>0</v>
      </c>
    </row>
    <row r="40" spans="1:32" ht="12.75">
      <c r="A40" s="3"/>
      <c r="E40" s="3"/>
      <c r="F40" s="3"/>
      <c r="G40" s="26"/>
      <c r="H40" s="26"/>
      <c r="I40" s="26"/>
      <c r="J40" s="2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9"/>
      <c r="AF40" s="5">
        <f t="shared" si="0"/>
        <v>0</v>
      </c>
    </row>
    <row r="41" spans="1:32" ht="12.75">
      <c r="A41" s="3"/>
      <c r="E41" s="3"/>
      <c r="F41" s="3"/>
      <c r="G41" s="26"/>
      <c r="H41" s="26"/>
      <c r="I41" s="26"/>
      <c r="J41" s="2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9"/>
      <c r="AF41" s="18"/>
    </row>
    <row r="42" spans="3:32" ht="12.75">
      <c r="C42" s="4">
        <f>SUM(E42:Z42)</f>
        <v>5070</v>
      </c>
      <c r="E42" s="3">
        <f>SUM(E4:E41)</f>
        <v>1560</v>
      </c>
      <c r="F42" s="3">
        <f>SUM(F4:F40)</f>
        <v>640</v>
      </c>
      <c r="G42" s="26"/>
      <c r="H42" s="26"/>
      <c r="I42" s="26"/>
      <c r="J42" s="26"/>
      <c r="K42" s="3">
        <f>SUM(K4:K40)</f>
        <v>1560</v>
      </c>
      <c r="L42" s="3"/>
      <c r="M42" s="3"/>
      <c r="N42" s="3"/>
      <c r="O42" s="3"/>
      <c r="P42" s="3">
        <f>SUM(P4:P40)</f>
        <v>680</v>
      </c>
      <c r="Q42" s="3"/>
      <c r="R42" s="3"/>
      <c r="S42" s="3"/>
      <c r="T42" s="3"/>
      <c r="U42" s="3">
        <f>SUM(U4:U40)</f>
        <v>420</v>
      </c>
      <c r="V42" s="3"/>
      <c r="W42" s="3"/>
      <c r="X42" s="3"/>
      <c r="Y42" s="3"/>
      <c r="Z42" s="3">
        <f>SUM(Z4:Z40)</f>
        <v>210</v>
      </c>
      <c r="AA42" s="3"/>
      <c r="AB42" s="3"/>
      <c r="AC42" s="3"/>
      <c r="AD42" s="3"/>
      <c r="AE42" s="3"/>
      <c r="AF42" s="17">
        <f>SUM(AF4:AF40)</f>
        <v>5070</v>
      </c>
    </row>
    <row r="43" spans="5:31" ht="12.75">
      <c r="E43" s="3"/>
      <c r="F43" s="3"/>
      <c r="G43" s="26"/>
      <c r="H43" s="26"/>
      <c r="I43" s="26"/>
      <c r="J43" s="2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</sheetData>
  <autoFilter ref="A3:AF40"/>
  <printOptions gridLines="1"/>
  <pageMargins left="0.54" right="0.54" top="0.29" bottom="0.33" header="0.21" footer="0.26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G30" sqref="G30"/>
    </sheetView>
  </sheetViews>
  <sheetFormatPr defaultColWidth="11.421875" defaultRowHeight="12.75"/>
  <cols>
    <col min="1" max="1" width="5.28125" style="0" customWidth="1"/>
    <col min="2" max="2" width="8.00390625" style="0" customWidth="1"/>
    <col min="3" max="3" width="20.421875" style="0" customWidth="1"/>
    <col min="4" max="4" width="12.140625" style="0" customWidth="1"/>
    <col min="5" max="5" width="27.57421875" style="0" customWidth="1"/>
    <col min="6" max="6" width="4.00390625" style="0" customWidth="1"/>
    <col min="7" max="7" width="3.28125" style="0" customWidth="1"/>
    <col min="8" max="8" width="3.7109375" style="0" customWidth="1"/>
    <col min="9" max="9" width="3.57421875" style="0" customWidth="1"/>
    <col min="10" max="10" width="3.14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8515625" style="0" customWidth="1"/>
    <col min="20" max="20" width="8.28125" style="0" customWidth="1"/>
  </cols>
  <sheetData>
    <row r="1" spans="2:6" ht="12.75">
      <c r="B1" s="6"/>
      <c r="C1" s="7"/>
      <c r="D1" s="7"/>
      <c r="E1" s="7"/>
      <c r="F1" s="8"/>
    </row>
    <row r="2" spans="2:6" ht="21">
      <c r="B2" s="9"/>
      <c r="C2" s="10"/>
      <c r="D2" s="11" t="s">
        <v>11</v>
      </c>
      <c r="E2" s="10"/>
      <c r="F2" s="12"/>
    </row>
    <row r="3" spans="2:6" ht="12.75">
      <c r="B3" s="13"/>
      <c r="C3" s="14"/>
      <c r="D3" s="14"/>
      <c r="E3" s="14"/>
      <c r="F3" s="15"/>
    </row>
    <row r="5" ht="13.5" thickBot="1"/>
    <row r="6" spans="6:20" ht="13.5" thickBot="1">
      <c r="F6" s="43" t="s">
        <v>101</v>
      </c>
      <c r="G6" s="44"/>
      <c r="H6" s="44"/>
      <c r="I6" s="44"/>
      <c r="J6" s="45"/>
      <c r="K6" s="43" t="s">
        <v>102</v>
      </c>
      <c r="L6" s="44"/>
      <c r="M6" s="45"/>
      <c r="N6" s="43" t="s">
        <v>103</v>
      </c>
      <c r="O6" s="45"/>
      <c r="P6" s="43" t="s">
        <v>104</v>
      </c>
      <c r="Q6" s="44"/>
      <c r="R6" s="44"/>
      <c r="S6" s="44"/>
      <c r="T6" s="45"/>
    </row>
    <row r="7" spans="1:20" ht="17.25">
      <c r="A7" s="31" t="s">
        <v>87</v>
      </c>
      <c r="B7" s="31" t="s">
        <v>0</v>
      </c>
      <c r="C7" s="31" t="s">
        <v>1</v>
      </c>
      <c r="D7" s="31" t="s">
        <v>2</v>
      </c>
      <c r="E7" s="31" t="s">
        <v>3</v>
      </c>
      <c r="F7" s="32" t="s">
        <v>86</v>
      </c>
      <c r="G7" s="32" t="s">
        <v>58</v>
      </c>
      <c r="H7" s="32" t="s">
        <v>55</v>
      </c>
      <c r="I7" s="32" t="s">
        <v>56</v>
      </c>
      <c r="J7" s="32" t="s">
        <v>57</v>
      </c>
      <c r="K7" s="36" t="s">
        <v>93</v>
      </c>
      <c r="L7" s="36" t="s">
        <v>92</v>
      </c>
      <c r="M7" s="36" t="s">
        <v>94</v>
      </c>
      <c r="N7" s="36" t="s">
        <v>95</v>
      </c>
      <c r="O7" s="36" t="s">
        <v>57</v>
      </c>
      <c r="P7" s="36" t="s">
        <v>96</v>
      </c>
      <c r="Q7" s="36" t="s">
        <v>97</v>
      </c>
      <c r="R7" s="36" t="s">
        <v>98</v>
      </c>
      <c r="S7" s="36" t="s">
        <v>99</v>
      </c>
      <c r="T7" s="36" t="s">
        <v>100</v>
      </c>
    </row>
    <row r="8" spans="1:20" ht="17.25">
      <c r="A8" s="29">
        <v>12</v>
      </c>
      <c r="B8" s="30">
        <v>7</v>
      </c>
      <c r="C8" s="28" t="s">
        <v>84</v>
      </c>
      <c r="D8" s="28" t="s">
        <v>50</v>
      </c>
      <c r="E8" s="28" t="s">
        <v>82</v>
      </c>
      <c r="F8" s="3" t="s">
        <v>77</v>
      </c>
      <c r="G8" s="26" t="s">
        <v>77</v>
      </c>
      <c r="H8" s="26" t="s">
        <v>77</v>
      </c>
      <c r="I8" s="26" t="s">
        <v>77</v>
      </c>
      <c r="J8" s="26" t="s">
        <v>77</v>
      </c>
      <c r="K8" s="4">
        <v>73</v>
      </c>
      <c r="L8" s="4">
        <v>74</v>
      </c>
      <c r="M8" s="4">
        <v>74</v>
      </c>
      <c r="N8" s="39">
        <f>K8+L8</f>
        <v>147</v>
      </c>
      <c r="O8" s="40">
        <f>K8+L8+M8</f>
        <v>221</v>
      </c>
      <c r="P8" s="4">
        <v>1</v>
      </c>
      <c r="Q8" s="4">
        <v>1</v>
      </c>
      <c r="R8" s="4">
        <v>1</v>
      </c>
      <c r="S8" s="4">
        <v>1</v>
      </c>
      <c r="T8" s="4">
        <v>1</v>
      </c>
    </row>
    <row r="9" spans="1:20" ht="17.25">
      <c r="A9" s="29">
        <v>11</v>
      </c>
      <c r="B9" s="30">
        <v>5</v>
      </c>
      <c r="C9" s="28" t="s">
        <v>48</v>
      </c>
      <c r="D9" s="28" t="s">
        <v>50</v>
      </c>
      <c r="E9" s="28" t="s">
        <v>53</v>
      </c>
      <c r="F9" s="3" t="s">
        <v>77</v>
      </c>
      <c r="G9" s="26" t="s">
        <v>77</v>
      </c>
      <c r="H9" s="26" t="s">
        <v>77</v>
      </c>
      <c r="I9" s="26" t="s">
        <v>77</v>
      </c>
      <c r="J9" s="26" t="s">
        <v>77</v>
      </c>
      <c r="K9" s="4">
        <v>72</v>
      </c>
      <c r="L9" s="4">
        <v>73</v>
      </c>
      <c r="M9" s="4">
        <v>73</v>
      </c>
      <c r="N9" s="39">
        <f>K9+L9</f>
        <v>145</v>
      </c>
      <c r="O9" s="40">
        <f>K9+L9+M9</f>
        <v>218</v>
      </c>
      <c r="P9" s="4">
        <v>2</v>
      </c>
      <c r="Q9" s="4">
        <v>2</v>
      </c>
      <c r="R9" s="4">
        <v>2</v>
      </c>
      <c r="S9" s="4">
        <v>2</v>
      </c>
      <c r="T9" s="4">
        <v>2</v>
      </c>
    </row>
    <row r="10" spans="1:20" ht="17.25">
      <c r="A10" s="29">
        <v>4</v>
      </c>
      <c r="B10" s="30">
        <v>18</v>
      </c>
      <c r="C10" s="28" t="s">
        <v>48</v>
      </c>
      <c r="D10" s="28" t="s">
        <v>49</v>
      </c>
      <c r="E10" s="28" t="s">
        <v>83</v>
      </c>
      <c r="F10" s="3"/>
      <c r="G10" s="26" t="s">
        <v>77</v>
      </c>
      <c r="H10" s="26" t="s">
        <v>77</v>
      </c>
      <c r="I10" s="26" t="s">
        <v>77</v>
      </c>
      <c r="J10" s="26" t="s">
        <v>77</v>
      </c>
      <c r="K10" s="4">
        <v>71.5</v>
      </c>
      <c r="L10" s="4">
        <v>72</v>
      </c>
      <c r="M10" s="4">
        <v>72.5</v>
      </c>
      <c r="N10" s="39">
        <f>K10+L10</f>
        <v>143.5</v>
      </c>
      <c r="O10" s="40">
        <f>K10+L10+M10</f>
        <v>216</v>
      </c>
      <c r="P10" s="4">
        <v>3</v>
      </c>
      <c r="Q10" s="4">
        <v>3</v>
      </c>
      <c r="R10" s="4">
        <v>3</v>
      </c>
      <c r="S10" s="4">
        <v>3</v>
      </c>
      <c r="T10" s="4"/>
    </row>
    <row r="11" spans="1:20" ht="17.25">
      <c r="A11" s="29">
        <v>5</v>
      </c>
      <c r="B11" s="30">
        <v>9</v>
      </c>
      <c r="C11" s="28" t="s">
        <v>48</v>
      </c>
      <c r="D11" s="28" t="s">
        <v>49</v>
      </c>
      <c r="E11" s="28" t="s">
        <v>51</v>
      </c>
      <c r="F11" s="3" t="s">
        <v>77</v>
      </c>
      <c r="G11" s="26" t="s">
        <v>77</v>
      </c>
      <c r="H11" s="26" t="s">
        <v>77</v>
      </c>
      <c r="I11" s="26" t="s">
        <v>77</v>
      </c>
      <c r="J11" s="26" t="s">
        <v>77</v>
      </c>
      <c r="K11" s="4">
        <v>71</v>
      </c>
      <c r="L11" s="4">
        <v>71</v>
      </c>
      <c r="M11" s="4">
        <v>72</v>
      </c>
      <c r="N11" s="39">
        <f>K11+L11</f>
        <v>142</v>
      </c>
      <c r="O11" s="40">
        <f>K11+L11+M11</f>
        <v>214</v>
      </c>
      <c r="P11" s="4">
        <v>4</v>
      </c>
      <c r="Q11" s="4">
        <v>4</v>
      </c>
      <c r="R11" s="4">
        <v>4</v>
      </c>
      <c r="S11" s="4">
        <v>4</v>
      </c>
      <c r="T11" s="4">
        <v>3</v>
      </c>
    </row>
    <row r="12" spans="1:20" ht="17.25">
      <c r="A12" s="29">
        <v>1</v>
      </c>
      <c r="B12" s="30">
        <v>3</v>
      </c>
      <c r="C12" s="28" t="s">
        <v>25</v>
      </c>
      <c r="D12" s="28" t="s">
        <v>26</v>
      </c>
      <c r="E12" s="28" t="s">
        <v>27</v>
      </c>
      <c r="F12" s="3" t="s">
        <v>77</v>
      </c>
      <c r="G12" s="26" t="s">
        <v>77</v>
      </c>
      <c r="H12" s="26" t="s">
        <v>77</v>
      </c>
      <c r="I12" s="26" t="s">
        <v>77</v>
      </c>
      <c r="J12" s="26" t="s">
        <v>77</v>
      </c>
      <c r="K12" s="4">
        <v>70</v>
      </c>
      <c r="L12" s="4">
        <v>70</v>
      </c>
      <c r="M12" s="4">
        <v>69</v>
      </c>
      <c r="N12" s="39">
        <f>K12+L12</f>
        <v>140</v>
      </c>
      <c r="O12" s="40">
        <f>K12+L12+M12</f>
        <v>209</v>
      </c>
      <c r="P12" s="4">
        <v>6</v>
      </c>
      <c r="Q12" s="4">
        <v>5</v>
      </c>
      <c r="R12" s="4">
        <v>6</v>
      </c>
      <c r="S12" s="4">
        <v>5</v>
      </c>
      <c r="T12" s="4">
        <v>5</v>
      </c>
    </row>
    <row r="13" spans="1:20" ht="17.25">
      <c r="A13" s="29">
        <v>9</v>
      </c>
      <c r="B13" s="30">
        <v>12</v>
      </c>
      <c r="C13" s="28" t="s">
        <v>45</v>
      </c>
      <c r="D13" s="28" t="s">
        <v>46</v>
      </c>
      <c r="E13" s="28" t="s">
        <v>47</v>
      </c>
      <c r="F13" s="3" t="s">
        <v>77</v>
      </c>
      <c r="G13" s="26" t="s">
        <v>77</v>
      </c>
      <c r="H13" s="26" t="s">
        <v>77</v>
      </c>
      <c r="I13" s="26" t="s">
        <v>77</v>
      </c>
      <c r="J13" s="26" t="s">
        <v>77</v>
      </c>
      <c r="K13" s="4">
        <v>67</v>
      </c>
      <c r="L13" s="4">
        <v>69.5</v>
      </c>
      <c r="M13" s="4">
        <v>70</v>
      </c>
      <c r="N13" s="39">
        <f>K13+L13</f>
        <v>136.5</v>
      </c>
      <c r="O13" s="40">
        <f>K13+L13+M13</f>
        <v>206.5</v>
      </c>
      <c r="P13" s="4">
        <v>8</v>
      </c>
      <c r="Q13" s="4">
        <v>6</v>
      </c>
      <c r="R13" s="4">
        <v>5</v>
      </c>
      <c r="S13" s="4">
        <v>6</v>
      </c>
      <c r="T13" s="4">
        <v>6</v>
      </c>
    </row>
    <row r="14" spans="1:20" ht="17.25">
      <c r="A14" s="29">
        <v>2</v>
      </c>
      <c r="B14" s="30">
        <v>34</v>
      </c>
      <c r="C14" s="28" t="s">
        <v>70</v>
      </c>
      <c r="D14" s="28" t="s">
        <v>67</v>
      </c>
      <c r="E14" s="28" t="s">
        <v>71</v>
      </c>
      <c r="F14" s="21"/>
      <c r="G14" s="27" t="s">
        <v>77</v>
      </c>
      <c r="H14" s="27"/>
      <c r="I14" s="27" t="s">
        <v>77</v>
      </c>
      <c r="J14" s="27" t="s">
        <v>77</v>
      </c>
      <c r="K14" s="4">
        <v>68</v>
      </c>
      <c r="L14" s="4">
        <v>68</v>
      </c>
      <c r="M14" s="4">
        <v>67</v>
      </c>
      <c r="N14" s="39">
        <f>K14+L14</f>
        <v>136</v>
      </c>
      <c r="O14" s="40">
        <f>K14+L14+M14</f>
        <v>203</v>
      </c>
      <c r="P14" s="4"/>
      <c r="Q14" s="4">
        <v>7</v>
      </c>
      <c r="R14" s="4">
        <v>7</v>
      </c>
      <c r="S14" s="4">
        <v>7</v>
      </c>
      <c r="T14" s="4"/>
    </row>
    <row r="15" spans="1:20" ht="17.25">
      <c r="A15" s="29">
        <v>8</v>
      </c>
      <c r="B15" s="30">
        <v>1</v>
      </c>
      <c r="C15" s="28" t="s">
        <v>48</v>
      </c>
      <c r="D15" s="28" t="s">
        <v>54</v>
      </c>
      <c r="E15" s="28" t="s">
        <v>52</v>
      </c>
      <c r="F15" s="3" t="s">
        <v>77</v>
      </c>
      <c r="G15" s="26" t="s">
        <v>77</v>
      </c>
      <c r="H15" s="26" t="s">
        <v>77</v>
      </c>
      <c r="I15" s="26" t="s">
        <v>77</v>
      </c>
      <c r="J15" s="26" t="s">
        <v>77</v>
      </c>
      <c r="K15" s="4">
        <v>65</v>
      </c>
      <c r="L15" s="4">
        <v>66</v>
      </c>
      <c r="M15" s="4">
        <v>65</v>
      </c>
      <c r="N15" s="39">
        <f>K15+L15</f>
        <v>131</v>
      </c>
      <c r="O15" s="40">
        <f>K15+L15+M15</f>
        <v>196</v>
      </c>
      <c r="P15" s="4">
        <v>9</v>
      </c>
      <c r="Q15" s="4">
        <v>8</v>
      </c>
      <c r="R15" s="4">
        <v>8</v>
      </c>
      <c r="S15" s="4">
        <v>8</v>
      </c>
      <c r="T15" s="4">
        <v>7</v>
      </c>
    </row>
    <row r="16" spans="1:20" ht="17.25">
      <c r="A16" s="29">
        <v>10</v>
      </c>
      <c r="B16" s="30">
        <v>13</v>
      </c>
      <c r="C16" s="28" t="s">
        <v>45</v>
      </c>
      <c r="D16" s="28" t="s">
        <v>66</v>
      </c>
      <c r="E16" s="28" t="s">
        <v>44</v>
      </c>
      <c r="F16" s="3" t="s">
        <v>77</v>
      </c>
      <c r="G16" s="26" t="s">
        <v>77</v>
      </c>
      <c r="H16" s="26" t="s">
        <v>77</v>
      </c>
      <c r="I16" s="26" t="s">
        <v>77</v>
      </c>
      <c r="J16" s="26" t="s">
        <v>77</v>
      </c>
      <c r="K16" s="4">
        <v>65</v>
      </c>
      <c r="L16" s="4">
        <v>64</v>
      </c>
      <c r="M16" s="4">
        <v>64</v>
      </c>
      <c r="N16" s="39">
        <f>K16+L16</f>
        <v>129</v>
      </c>
      <c r="O16" s="40">
        <f>K16+L16+M16</f>
        <v>193</v>
      </c>
      <c r="P16" s="4">
        <v>10</v>
      </c>
      <c r="Q16" s="4">
        <v>9</v>
      </c>
      <c r="R16" s="4">
        <v>9</v>
      </c>
      <c r="S16" s="4">
        <v>9</v>
      </c>
      <c r="T16" s="4">
        <v>8</v>
      </c>
    </row>
    <row r="17" spans="1:20" ht="17.25">
      <c r="A17" s="29">
        <v>6</v>
      </c>
      <c r="B17" s="30">
        <v>30</v>
      </c>
      <c r="C17" s="28" t="s">
        <v>25</v>
      </c>
      <c r="D17" s="28" t="s">
        <v>26</v>
      </c>
      <c r="E17" s="28" t="s">
        <v>78</v>
      </c>
      <c r="F17" s="3" t="s">
        <v>77</v>
      </c>
      <c r="G17" s="26"/>
      <c r="H17" s="26" t="s">
        <v>77</v>
      </c>
      <c r="I17" s="26"/>
      <c r="J17" s="26"/>
      <c r="K17" s="4">
        <v>70.5</v>
      </c>
      <c r="L17" s="4">
        <v>70.5</v>
      </c>
      <c r="M17" s="4">
        <v>70</v>
      </c>
      <c r="N17" s="39">
        <f>K17+L17</f>
        <v>141</v>
      </c>
      <c r="O17" s="40">
        <f>K17+L17+M17</f>
        <v>211</v>
      </c>
      <c r="P17" s="4">
        <v>5</v>
      </c>
      <c r="Q17" s="4"/>
      <c r="R17" s="4"/>
      <c r="S17" s="4"/>
      <c r="T17" s="4">
        <v>4</v>
      </c>
    </row>
    <row r="18" spans="1:20" ht="17.25">
      <c r="A18" s="29">
        <v>3</v>
      </c>
      <c r="B18" s="30">
        <v>29</v>
      </c>
      <c r="C18" s="28" t="s">
        <v>25</v>
      </c>
      <c r="D18" s="28" t="s">
        <v>26</v>
      </c>
      <c r="E18" s="28" t="s">
        <v>79</v>
      </c>
      <c r="F18" s="3"/>
      <c r="G18" s="26"/>
      <c r="H18" s="26" t="s">
        <v>77</v>
      </c>
      <c r="I18" s="26"/>
      <c r="J18" s="26"/>
      <c r="K18" s="4">
        <v>69</v>
      </c>
      <c r="L18" s="4">
        <v>69</v>
      </c>
      <c r="M18" s="4">
        <v>68</v>
      </c>
      <c r="N18" s="39">
        <f>K18+L18</f>
        <v>138</v>
      </c>
      <c r="O18" s="40">
        <f>K18+L18+M18</f>
        <v>206</v>
      </c>
      <c r="P18" s="4">
        <v>7</v>
      </c>
      <c r="Q18" s="4"/>
      <c r="R18" s="4"/>
      <c r="S18" s="4"/>
      <c r="T18" s="4"/>
    </row>
    <row r="19" spans="1:20" ht="17.25">
      <c r="A19" s="29">
        <v>7</v>
      </c>
      <c r="B19" s="30">
        <v>40</v>
      </c>
      <c r="C19" s="28" t="s">
        <v>19</v>
      </c>
      <c r="D19" s="28" t="s">
        <v>20</v>
      </c>
      <c r="E19" s="28" t="s">
        <v>21</v>
      </c>
      <c r="F19" s="3"/>
      <c r="G19" s="26"/>
      <c r="H19" s="26" t="s">
        <v>77</v>
      </c>
      <c r="I19" s="26"/>
      <c r="J19" s="26"/>
      <c r="K19" s="4">
        <v>62</v>
      </c>
      <c r="L19" s="4">
        <v>62</v>
      </c>
      <c r="M19" s="4">
        <v>62</v>
      </c>
      <c r="N19" s="39">
        <f>K19+L19</f>
        <v>124</v>
      </c>
      <c r="O19" s="40">
        <f>K19+L19+M19</f>
        <v>186</v>
      </c>
      <c r="P19" s="4">
        <v>11</v>
      </c>
      <c r="Q19" s="4"/>
      <c r="R19" s="4"/>
      <c r="S19" s="4"/>
      <c r="T19" s="4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6" ht="12.75">
      <c r="F26" s="3"/>
    </row>
  </sheetData>
  <autoFilter ref="A7:T19"/>
  <mergeCells count="4">
    <mergeCell ref="K6:M6"/>
    <mergeCell ref="N6:O6"/>
    <mergeCell ref="P6:T6"/>
    <mergeCell ref="F6:J6"/>
  </mergeCells>
  <printOptions gridLines="1"/>
  <pageMargins left="0.5118110236220472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selection activeCell="J23" sqref="J2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27.57421875" style="0" customWidth="1"/>
    <col min="6" max="6" width="3.7109375" style="0" customWidth="1"/>
    <col min="7" max="7" width="3.57421875" style="0" customWidth="1"/>
    <col min="8" max="8" width="3.7109375" style="0" customWidth="1"/>
    <col min="9" max="9" width="3.140625" style="0" customWidth="1"/>
    <col min="15" max="15" width="7.28125" style="0" customWidth="1"/>
    <col min="16" max="16" width="7.7109375" style="0" customWidth="1"/>
    <col min="17" max="17" width="7.28125" style="0" customWidth="1"/>
    <col min="18" max="18" width="7.7109375" style="0" customWidth="1"/>
  </cols>
  <sheetData>
    <row r="1" spans="2:5" ht="12.75">
      <c r="B1" s="6"/>
      <c r="C1" s="7"/>
      <c r="D1" s="7"/>
      <c r="E1" s="7"/>
    </row>
    <row r="2" spans="2:5" ht="21">
      <c r="B2" s="9"/>
      <c r="C2" s="10"/>
      <c r="D2" s="11" t="s">
        <v>5</v>
      </c>
      <c r="E2" s="10"/>
    </row>
    <row r="3" spans="2:5" ht="13.5" thickBot="1">
      <c r="B3" s="13"/>
      <c r="C3" s="14"/>
      <c r="D3" s="14"/>
      <c r="E3" s="14"/>
    </row>
    <row r="4" spans="6:18" ht="13.5" thickBot="1">
      <c r="F4" s="43" t="s">
        <v>101</v>
      </c>
      <c r="G4" s="44"/>
      <c r="H4" s="44"/>
      <c r="I4" s="45"/>
      <c r="J4" s="43" t="s">
        <v>102</v>
      </c>
      <c r="K4" s="44"/>
      <c r="L4" s="45"/>
      <c r="M4" s="43" t="s">
        <v>103</v>
      </c>
      <c r="N4" s="45"/>
      <c r="O4" s="43" t="s">
        <v>104</v>
      </c>
      <c r="P4" s="44"/>
      <c r="Q4" s="44"/>
      <c r="R4" s="45"/>
    </row>
    <row r="5" spans="1:18" ht="17.25">
      <c r="A5" s="31" t="s">
        <v>89</v>
      </c>
      <c r="B5" s="31" t="s">
        <v>88</v>
      </c>
      <c r="C5" s="31" t="s">
        <v>1</v>
      </c>
      <c r="D5" s="31" t="s">
        <v>2</v>
      </c>
      <c r="E5" s="31" t="s">
        <v>3</v>
      </c>
      <c r="F5" s="32" t="s">
        <v>58</v>
      </c>
      <c r="G5" s="32" t="s">
        <v>55</v>
      </c>
      <c r="H5" s="32" t="s">
        <v>56</v>
      </c>
      <c r="I5" s="32" t="s">
        <v>57</v>
      </c>
      <c r="J5" s="36" t="s">
        <v>93</v>
      </c>
      <c r="K5" s="36" t="s">
        <v>92</v>
      </c>
      <c r="L5" s="36" t="s">
        <v>94</v>
      </c>
      <c r="M5" s="36" t="s">
        <v>95</v>
      </c>
      <c r="N5" s="36" t="s">
        <v>57</v>
      </c>
      <c r="O5" s="36" t="s">
        <v>96</v>
      </c>
      <c r="P5" s="36" t="s">
        <v>97</v>
      </c>
      <c r="Q5" s="36" t="s">
        <v>98</v>
      </c>
      <c r="R5" s="36" t="s">
        <v>99</v>
      </c>
    </row>
    <row r="6" spans="1:18" ht="17.25">
      <c r="A6" s="29">
        <v>12</v>
      </c>
      <c r="B6" s="30">
        <v>9</v>
      </c>
      <c r="C6" s="28" t="s">
        <v>48</v>
      </c>
      <c r="D6" s="28" t="s">
        <v>50</v>
      </c>
      <c r="E6" s="28" t="s">
        <v>51</v>
      </c>
      <c r="F6" s="3" t="s">
        <v>77</v>
      </c>
      <c r="G6" s="3" t="s">
        <v>77</v>
      </c>
      <c r="H6" s="3" t="s">
        <v>77</v>
      </c>
      <c r="I6" s="3" t="s">
        <v>77</v>
      </c>
      <c r="J6" s="4">
        <v>72</v>
      </c>
      <c r="K6" s="4">
        <v>73</v>
      </c>
      <c r="L6" s="4">
        <v>73</v>
      </c>
      <c r="M6" s="39">
        <f>J6+K6</f>
        <v>145</v>
      </c>
      <c r="N6" s="40">
        <f>J6+K6+L6</f>
        <v>218</v>
      </c>
      <c r="O6" s="4">
        <v>1</v>
      </c>
      <c r="P6" s="4">
        <v>1</v>
      </c>
      <c r="Q6" s="4">
        <v>1</v>
      </c>
      <c r="R6" s="4">
        <v>1</v>
      </c>
    </row>
    <row r="7" spans="1:18" ht="17.25">
      <c r="A7" s="29">
        <v>4</v>
      </c>
      <c r="B7" s="30">
        <v>12</v>
      </c>
      <c r="C7" s="28" t="s">
        <v>45</v>
      </c>
      <c r="D7" s="28" t="s">
        <v>46</v>
      </c>
      <c r="E7" s="28" t="s">
        <v>47</v>
      </c>
      <c r="F7" s="26" t="s">
        <v>77</v>
      </c>
      <c r="G7" s="26" t="s">
        <v>77</v>
      </c>
      <c r="H7" s="26" t="s">
        <v>77</v>
      </c>
      <c r="I7" s="26" t="s">
        <v>77</v>
      </c>
      <c r="J7" s="4">
        <v>71</v>
      </c>
      <c r="K7" s="4">
        <v>71</v>
      </c>
      <c r="L7" s="4">
        <v>69</v>
      </c>
      <c r="M7" s="39">
        <f>J7+K7</f>
        <v>142</v>
      </c>
      <c r="N7" s="40">
        <f>J7+K7+L7</f>
        <v>211</v>
      </c>
      <c r="O7" s="4">
        <v>2</v>
      </c>
      <c r="P7" s="4">
        <v>2</v>
      </c>
      <c r="Q7" s="4">
        <v>3</v>
      </c>
      <c r="R7" s="4">
        <v>2</v>
      </c>
    </row>
    <row r="8" spans="1:18" ht="17.25">
      <c r="A8" s="29">
        <v>7</v>
      </c>
      <c r="B8" s="30">
        <v>18</v>
      </c>
      <c r="C8" s="28" t="s">
        <v>84</v>
      </c>
      <c r="D8" s="28" t="s">
        <v>50</v>
      </c>
      <c r="E8" s="28" t="s">
        <v>83</v>
      </c>
      <c r="F8" s="3" t="s">
        <v>77</v>
      </c>
      <c r="G8" s="3"/>
      <c r="H8" s="3" t="s">
        <v>77</v>
      </c>
      <c r="I8" s="3" t="s">
        <v>77</v>
      </c>
      <c r="J8" s="4">
        <v>69</v>
      </c>
      <c r="K8" s="4">
        <v>70</v>
      </c>
      <c r="L8" s="4">
        <v>71</v>
      </c>
      <c r="M8" s="39">
        <f>J8+K8</f>
        <v>139</v>
      </c>
      <c r="N8" s="40">
        <f>J8+K8+L8</f>
        <v>210</v>
      </c>
      <c r="O8" s="4"/>
      <c r="P8" s="4">
        <v>3</v>
      </c>
      <c r="Q8" s="4">
        <v>2</v>
      </c>
      <c r="R8" s="4">
        <v>3</v>
      </c>
    </row>
    <row r="9" spans="1:18" ht="17.25">
      <c r="A9" s="29">
        <v>1</v>
      </c>
      <c r="B9" s="30">
        <v>25</v>
      </c>
      <c r="C9" s="28" t="s">
        <v>35</v>
      </c>
      <c r="D9" s="28" t="s">
        <v>36</v>
      </c>
      <c r="E9" s="28" t="s">
        <v>37</v>
      </c>
      <c r="F9" s="3" t="s">
        <v>77</v>
      </c>
      <c r="G9" s="3" t="s">
        <v>77</v>
      </c>
      <c r="H9" s="3"/>
      <c r="I9" s="3" t="s">
        <v>77</v>
      </c>
      <c r="J9" s="4">
        <v>68</v>
      </c>
      <c r="K9" s="4">
        <v>68</v>
      </c>
      <c r="L9" s="4">
        <v>67</v>
      </c>
      <c r="M9" s="39">
        <f>J9+K9</f>
        <v>136</v>
      </c>
      <c r="N9" s="40">
        <f>J9+K9+L9</f>
        <v>203</v>
      </c>
      <c r="O9" s="4">
        <v>3</v>
      </c>
      <c r="P9" s="4"/>
      <c r="Q9" s="4">
        <v>4</v>
      </c>
      <c r="R9" s="4">
        <v>4</v>
      </c>
    </row>
    <row r="10" spans="1:18" ht="17.25">
      <c r="A10" s="29">
        <v>10</v>
      </c>
      <c r="B10" s="30">
        <v>22</v>
      </c>
      <c r="C10" s="28" t="s">
        <v>38</v>
      </c>
      <c r="D10" s="28" t="s">
        <v>39</v>
      </c>
      <c r="E10" s="28" t="s">
        <v>40</v>
      </c>
      <c r="F10" s="3"/>
      <c r="G10" s="3" t="s">
        <v>77</v>
      </c>
      <c r="H10" s="3" t="s">
        <v>77</v>
      </c>
      <c r="I10" s="3" t="s">
        <v>77</v>
      </c>
      <c r="J10" s="4">
        <v>66</v>
      </c>
      <c r="K10" s="4">
        <v>66</v>
      </c>
      <c r="L10" s="4">
        <v>65</v>
      </c>
      <c r="M10" s="39">
        <f>J10+K10</f>
        <v>132</v>
      </c>
      <c r="N10" s="40">
        <f>J10+K10+L10</f>
        <v>197</v>
      </c>
      <c r="O10" s="4">
        <v>4</v>
      </c>
      <c r="P10" s="4">
        <v>4</v>
      </c>
      <c r="Q10" s="4"/>
      <c r="R10" s="4">
        <v>5</v>
      </c>
    </row>
    <row r="11" spans="1:18" ht="17.25">
      <c r="A11" s="29">
        <v>5</v>
      </c>
      <c r="B11" s="30">
        <v>1</v>
      </c>
      <c r="C11" s="28" t="s">
        <v>48</v>
      </c>
      <c r="D11" s="28" t="s">
        <v>54</v>
      </c>
      <c r="E11" s="28" t="s">
        <v>52</v>
      </c>
      <c r="F11" s="3" t="s">
        <v>77</v>
      </c>
      <c r="G11" s="3" t="s">
        <v>77</v>
      </c>
      <c r="H11" s="3" t="s">
        <v>77</v>
      </c>
      <c r="I11" s="3" t="s">
        <v>77</v>
      </c>
      <c r="J11" s="4">
        <v>65</v>
      </c>
      <c r="K11" s="4">
        <v>65</v>
      </c>
      <c r="L11" s="4">
        <v>64</v>
      </c>
      <c r="M11" s="39">
        <f>J11+K11</f>
        <v>130</v>
      </c>
      <c r="N11" s="40">
        <f>J11+K11+L11</f>
        <v>194</v>
      </c>
      <c r="O11" s="4">
        <v>5</v>
      </c>
      <c r="P11" s="4">
        <v>5</v>
      </c>
      <c r="Q11" s="4">
        <v>5</v>
      </c>
      <c r="R11" s="4">
        <v>6</v>
      </c>
    </row>
    <row r="12" spans="1:18" ht="17.25">
      <c r="A12" s="29">
        <v>9</v>
      </c>
      <c r="B12" s="30">
        <v>3</v>
      </c>
      <c r="C12" s="28" t="s">
        <v>81</v>
      </c>
      <c r="D12" s="28" t="s">
        <v>29</v>
      </c>
      <c r="E12" s="28" t="s">
        <v>27</v>
      </c>
      <c r="F12" s="3" t="s">
        <v>77</v>
      </c>
      <c r="G12" s="3" t="s">
        <v>77</v>
      </c>
      <c r="H12" s="3"/>
      <c r="I12" s="3" t="s">
        <v>77</v>
      </c>
      <c r="J12" s="4">
        <v>64</v>
      </c>
      <c r="K12" s="4">
        <v>63</v>
      </c>
      <c r="L12" s="4">
        <v>62</v>
      </c>
      <c r="M12" s="39">
        <f>J12+K12</f>
        <v>127</v>
      </c>
      <c r="N12" s="40">
        <f>J12+K12+L12</f>
        <v>189</v>
      </c>
      <c r="O12" s="4">
        <v>6</v>
      </c>
      <c r="P12" s="4"/>
      <c r="Q12" s="4">
        <v>6</v>
      </c>
      <c r="R12" s="4">
        <v>7</v>
      </c>
    </row>
    <row r="13" spans="1:18" ht="17.25">
      <c r="A13" s="29">
        <v>2</v>
      </c>
      <c r="B13" s="30">
        <v>13</v>
      </c>
      <c r="C13" s="28" t="s">
        <v>45</v>
      </c>
      <c r="D13" s="28" t="s">
        <v>66</v>
      </c>
      <c r="E13" s="28" t="s">
        <v>44</v>
      </c>
      <c r="F13" s="26" t="s">
        <v>77</v>
      </c>
      <c r="G13" s="26" t="s">
        <v>77</v>
      </c>
      <c r="H13" s="26" t="s">
        <v>77</v>
      </c>
      <c r="I13" s="26" t="s">
        <v>77</v>
      </c>
      <c r="J13" s="4">
        <v>60</v>
      </c>
      <c r="K13" s="4">
        <v>60</v>
      </c>
      <c r="L13" s="4">
        <v>61</v>
      </c>
      <c r="M13" s="39">
        <f>J13+K13</f>
        <v>120</v>
      </c>
      <c r="N13" s="40">
        <f>J13+K13+L13</f>
        <v>181</v>
      </c>
      <c r="O13" s="4">
        <v>8</v>
      </c>
      <c r="P13" s="4">
        <v>7</v>
      </c>
      <c r="Q13" s="4">
        <v>8</v>
      </c>
      <c r="R13" s="4">
        <v>8</v>
      </c>
    </row>
    <row r="14" spans="1:18" ht="17.25">
      <c r="A14" s="29">
        <v>3</v>
      </c>
      <c r="B14" s="30">
        <v>17</v>
      </c>
      <c r="C14" s="28" t="s">
        <v>64</v>
      </c>
      <c r="D14" s="28" t="s">
        <v>65</v>
      </c>
      <c r="E14" s="28" t="s">
        <v>75</v>
      </c>
      <c r="F14" s="3" t="s">
        <v>77</v>
      </c>
      <c r="G14" s="3" t="s">
        <v>77</v>
      </c>
      <c r="H14" s="3" t="s">
        <v>77</v>
      </c>
      <c r="I14" s="3"/>
      <c r="J14" s="4">
        <v>63</v>
      </c>
      <c r="K14" s="4">
        <v>62</v>
      </c>
      <c r="L14" s="4">
        <v>62</v>
      </c>
      <c r="M14" s="39">
        <f>J14+K14</f>
        <v>125</v>
      </c>
      <c r="N14" s="40">
        <f>J14+K14+L14</f>
        <v>187</v>
      </c>
      <c r="O14" s="4">
        <v>7</v>
      </c>
      <c r="P14" s="4">
        <v>6</v>
      </c>
      <c r="Q14" s="4">
        <v>7</v>
      </c>
      <c r="R14" s="4"/>
    </row>
    <row r="15" spans="1:18" ht="17.25">
      <c r="A15" s="29">
        <v>11</v>
      </c>
      <c r="B15" s="30">
        <v>29</v>
      </c>
      <c r="C15" s="28" t="s">
        <v>30</v>
      </c>
      <c r="D15" s="28" t="s">
        <v>31</v>
      </c>
      <c r="E15" s="28" t="s">
        <v>79</v>
      </c>
      <c r="F15" s="3"/>
      <c r="G15" s="3" t="s">
        <v>77</v>
      </c>
      <c r="H15" s="3"/>
      <c r="I15" s="3"/>
      <c r="J15" s="4">
        <v>60</v>
      </c>
      <c r="K15" s="4">
        <v>60</v>
      </c>
      <c r="L15" s="4">
        <v>60</v>
      </c>
      <c r="M15" s="39">
        <f>J15+K15</f>
        <v>120</v>
      </c>
      <c r="N15" s="40">
        <f>J15+K15+L15</f>
        <v>180</v>
      </c>
      <c r="O15" s="4">
        <v>9</v>
      </c>
      <c r="P15" s="4"/>
      <c r="Q15" s="4"/>
      <c r="R15" s="4"/>
    </row>
    <row r="16" spans="1:18" ht="17.25">
      <c r="A16" s="29">
        <v>8</v>
      </c>
      <c r="B16" s="30">
        <v>19</v>
      </c>
      <c r="C16" s="28" t="s">
        <v>63</v>
      </c>
      <c r="D16" s="28" t="s">
        <v>41</v>
      </c>
      <c r="E16" s="28" t="s">
        <v>74</v>
      </c>
      <c r="F16" s="3"/>
      <c r="G16" s="3"/>
      <c r="H16" s="3"/>
      <c r="I16" s="3"/>
      <c r="J16" s="4">
        <v>64</v>
      </c>
      <c r="K16" s="4">
        <v>64</v>
      </c>
      <c r="L16" s="4">
        <v>65</v>
      </c>
      <c r="M16" s="39">
        <f>J16+K16</f>
        <v>128</v>
      </c>
      <c r="N16" s="40">
        <f>J16+K16+L16</f>
        <v>193</v>
      </c>
      <c r="O16" s="4"/>
      <c r="P16" s="4"/>
      <c r="Q16" s="4"/>
      <c r="R16" s="4"/>
    </row>
    <row r="17" spans="1:18" ht="17.25">
      <c r="A17" s="29">
        <v>6</v>
      </c>
      <c r="B17" s="30">
        <v>39</v>
      </c>
      <c r="C17" s="28" t="s">
        <v>22</v>
      </c>
      <c r="D17" s="28" t="s">
        <v>23</v>
      </c>
      <c r="E17" s="28" t="s">
        <v>24</v>
      </c>
      <c r="F17" s="3"/>
      <c r="G17" s="3"/>
      <c r="H17" s="3"/>
      <c r="I17" s="3"/>
      <c r="J17" s="4">
        <v>60</v>
      </c>
      <c r="K17" s="4">
        <v>60</v>
      </c>
      <c r="L17" s="4">
        <v>60</v>
      </c>
      <c r="M17" s="39">
        <f>J17+K17</f>
        <v>120</v>
      </c>
      <c r="N17" s="40">
        <f>J17+K17+L17</f>
        <v>180</v>
      </c>
      <c r="O17" s="4"/>
      <c r="P17" s="4"/>
      <c r="Q17" s="4"/>
      <c r="R17" s="4"/>
    </row>
    <row r="18" ht="12.75">
      <c r="B18" s="3"/>
    </row>
    <row r="19" ht="12.75">
      <c r="B19" s="3"/>
    </row>
    <row r="20" ht="12.75">
      <c r="B20" s="3"/>
    </row>
    <row r="21" ht="12.75">
      <c r="B21" s="3"/>
    </row>
  </sheetData>
  <autoFilter ref="A5:R17"/>
  <mergeCells count="4">
    <mergeCell ref="F4:I4"/>
    <mergeCell ref="J4:L4"/>
    <mergeCell ref="M4:N4"/>
    <mergeCell ref="O4:R4"/>
  </mergeCells>
  <printOptions gridLines="1"/>
  <pageMargins left="0.75" right="0.35" top="0.87" bottom="1" header="0.4921259845" footer="0.492125984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J14" sqref="J14"/>
    </sheetView>
  </sheetViews>
  <sheetFormatPr defaultColWidth="11.421875" defaultRowHeight="12.75"/>
  <cols>
    <col min="1" max="1" width="5.7109375" style="0" customWidth="1"/>
    <col min="2" max="2" width="6.8515625" style="0" customWidth="1"/>
    <col min="3" max="3" width="19.28125" style="0" customWidth="1"/>
    <col min="4" max="4" width="13.00390625" style="0" customWidth="1"/>
    <col min="5" max="5" width="25.7109375" style="0" customWidth="1"/>
    <col min="6" max="6" width="4.28125" style="0" customWidth="1"/>
    <col min="7" max="7" width="3.28125" style="0" customWidth="1"/>
    <col min="8" max="8" width="3.8515625" style="0" customWidth="1"/>
    <col min="9" max="9" width="3.28125" style="0" customWidth="1"/>
    <col min="13" max="13" width="9.00390625" style="0" customWidth="1"/>
    <col min="14" max="14" width="8.7109375" style="0" customWidth="1"/>
    <col min="15" max="16" width="9.28125" style="0" customWidth="1"/>
    <col min="17" max="17" width="7.7109375" style="0" customWidth="1"/>
    <col min="18" max="18" width="9.28125" style="0" customWidth="1"/>
  </cols>
  <sheetData>
    <row r="1" spans="2:5" ht="12.75">
      <c r="B1" s="6"/>
      <c r="C1" s="7"/>
      <c r="D1" s="7"/>
      <c r="E1" s="7"/>
    </row>
    <row r="2" spans="2:5" ht="21">
      <c r="B2" s="9"/>
      <c r="C2" s="10"/>
      <c r="D2" s="11" t="s">
        <v>12</v>
      </c>
      <c r="E2" s="10"/>
    </row>
    <row r="3" spans="2:5" ht="13.5" thickBot="1">
      <c r="B3" s="13"/>
      <c r="C3" s="14"/>
      <c r="D3" s="14"/>
      <c r="E3" s="14"/>
    </row>
    <row r="4" spans="6:18" ht="13.5" thickBot="1">
      <c r="F4" s="43" t="s">
        <v>101</v>
      </c>
      <c r="G4" s="44"/>
      <c r="H4" s="44"/>
      <c r="I4" s="45"/>
      <c r="J4" s="43" t="s">
        <v>102</v>
      </c>
      <c r="K4" s="44"/>
      <c r="L4" s="45"/>
      <c r="M4" s="43" t="s">
        <v>103</v>
      </c>
      <c r="N4" s="45"/>
      <c r="O4" s="43" t="s">
        <v>104</v>
      </c>
      <c r="P4" s="44"/>
      <c r="Q4" s="44"/>
      <c r="R4" s="45"/>
    </row>
    <row r="5" spans="1:18" ht="12.75">
      <c r="A5" s="32" t="s">
        <v>87</v>
      </c>
      <c r="B5" s="32" t="s">
        <v>90</v>
      </c>
      <c r="C5" s="32" t="s">
        <v>1</v>
      </c>
      <c r="D5" s="32" t="s">
        <v>2</v>
      </c>
      <c r="E5" s="32" t="s">
        <v>3</v>
      </c>
      <c r="F5" s="32" t="s">
        <v>58</v>
      </c>
      <c r="G5" s="32" t="s">
        <v>55</v>
      </c>
      <c r="H5" s="32" t="s">
        <v>56</v>
      </c>
      <c r="I5" s="32" t="s">
        <v>57</v>
      </c>
      <c r="J5" s="36" t="s">
        <v>93</v>
      </c>
      <c r="K5" s="36" t="s">
        <v>92</v>
      </c>
      <c r="L5" s="36" t="s">
        <v>94</v>
      </c>
      <c r="M5" s="36" t="s">
        <v>95</v>
      </c>
      <c r="N5" s="36" t="s">
        <v>57</v>
      </c>
      <c r="O5" s="36" t="s">
        <v>96</v>
      </c>
      <c r="P5" s="36" t="s">
        <v>97</v>
      </c>
      <c r="Q5" s="36" t="s">
        <v>98</v>
      </c>
      <c r="R5" s="36" t="s">
        <v>99</v>
      </c>
    </row>
    <row r="6" spans="1:18" ht="17.25">
      <c r="A6" s="33">
        <v>1</v>
      </c>
      <c r="B6" s="34">
        <v>5</v>
      </c>
      <c r="C6" s="35" t="s">
        <v>48</v>
      </c>
      <c r="D6" s="35" t="s">
        <v>49</v>
      </c>
      <c r="E6" s="35" t="s">
        <v>53</v>
      </c>
      <c r="F6" s="3" t="s">
        <v>77</v>
      </c>
      <c r="G6" s="3" t="s">
        <v>77</v>
      </c>
      <c r="H6" s="3" t="s">
        <v>77</v>
      </c>
      <c r="I6" s="3" t="s">
        <v>77</v>
      </c>
      <c r="J6" s="4">
        <v>71</v>
      </c>
      <c r="K6" s="4">
        <v>73</v>
      </c>
      <c r="L6" s="4">
        <v>72</v>
      </c>
      <c r="M6" s="39">
        <f>J6+K6</f>
        <v>144</v>
      </c>
      <c r="N6" s="40">
        <f>J6+K6+L6</f>
        <v>216</v>
      </c>
      <c r="O6" s="4">
        <v>1</v>
      </c>
      <c r="P6" s="4">
        <v>1</v>
      </c>
      <c r="Q6" s="4">
        <v>1</v>
      </c>
      <c r="R6" s="4">
        <v>1</v>
      </c>
    </row>
    <row r="7" spans="1:18" ht="17.25">
      <c r="A7" s="33">
        <v>6</v>
      </c>
      <c r="B7" s="34">
        <v>7</v>
      </c>
      <c r="C7" s="35" t="s">
        <v>48</v>
      </c>
      <c r="D7" s="35" t="s">
        <v>49</v>
      </c>
      <c r="E7" s="35" t="s">
        <v>82</v>
      </c>
      <c r="F7" s="3" t="s">
        <v>77</v>
      </c>
      <c r="G7" s="3" t="s">
        <v>77</v>
      </c>
      <c r="H7" s="3" t="s">
        <v>77</v>
      </c>
      <c r="I7" s="3" t="s">
        <v>77</v>
      </c>
      <c r="J7" s="4">
        <v>70</v>
      </c>
      <c r="K7" s="4">
        <v>66</v>
      </c>
      <c r="L7" s="4">
        <v>68</v>
      </c>
      <c r="M7" s="39">
        <f>J7+K7</f>
        <v>136</v>
      </c>
      <c r="N7" s="40">
        <f>J7+K7+L7</f>
        <v>204</v>
      </c>
      <c r="O7" s="4">
        <v>2</v>
      </c>
      <c r="P7" s="4">
        <v>2</v>
      </c>
      <c r="Q7" s="4">
        <v>3</v>
      </c>
      <c r="R7" s="4">
        <v>2</v>
      </c>
    </row>
    <row r="8" spans="1:18" ht="17.25">
      <c r="A8" s="33">
        <v>3</v>
      </c>
      <c r="B8" s="34">
        <v>12</v>
      </c>
      <c r="C8" s="35" t="s">
        <v>42</v>
      </c>
      <c r="D8" s="35" t="s">
        <v>43</v>
      </c>
      <c r="E8" s="35" t="s">
        <v>47</v>
      </c>
      <c r="F8" s="3" t="s">
        <v>77</v>
      </c>
      <c r="G8" s="3" t="s">
        <v>77</v>
      </c>
      <c r="H8" s="3" t="s">
        <v>77</v>
      </c>
      <c r="I8" s="3" t="s">
        <v>77</v>
      </c>
      <c r="J8" s="4">
        <v>60</v>
      </c>
      <c r="K8" s="4">
        <v>71</v>
      </c>
      <c r="L8" s="4">
        <v>70</v>
      </c>
      <c r="M8" s="39">
        <f>J8+K8</f>
        <v>131</v>
      </c>
      <c r="N8" s="40">
        <f>J8+K8+L8</f>
        <v>201</v>
      </c>
      <c r="O8" s="4">
        <v>3</v>
      </c>
      <c r="P8" s="4">
        <v>3</v>
      </c>
      <c r="Q8" s="4">
        <v>2</v>
      </c>
      <c r="R8" s="4">
        <v>3</v>
      </c>
    </row>
    <row r="9" spans="1:18" ht="17.25">
      <c r="A9" s="33">
        <v>4</v>
      </c>
      <c r="B9" s="34">
        <v>13</v>
      </c>
      <c r="C9" s="35" t="s">
        <v>42</v>
      </c>
      <c r="D9" s="35" t="s">
        <v>43</v>
      </c>
      <c r="E9" s="35" t="s">
        <v>44</v>
      </c>
      <c r="F9" s="3" t="s">
        <v>77</v>
      </c>
      <c r="G9" s="3" t="s">
        <v>77</v>
      </c>
      <c r="H9" s="3" t="s">
        <v>77</v>
      </c>
      <c r="I9" s="3" t="s">
        <v>77</v>
      </c>
      <c r="J9" s="4">
        <v>68</v>
      </c>
      <c r="K9" s="4">
        <v>60</v>
      </c>
      <c r="L9" s="4">
        <v>60</v>
      </c>
      <c r="M9" s="39">
        <f>J9+K9</f>
        <v>128</v>
      </c>
      <c r="N9" s="40">
        <f>J9+K9+L9</f>
        <v>188</v>
      </c>
      <c r="O9" s="4">
        <v>4</v>
      </c>
      <c r="P9" s="4">
        <v>4</v>
      </c>
      <c r="Q9" s="4">
        <v>4</v>
      </c>
      <c r="R9" s="4">
        <v>4</v>
      </c>
    </row>
    <row r="10" spans="1:18" ht="17.25">
      <c r="A10" s="33">
        <v>5</v>
      </c>
      <c r="B10" s="34">
        <v>30</v>
      </c>
      <c r="C10" s="35" t="s">
        <v>25</v>
      </c>
      <c r="D10" s="35" t="s">
        <v>28</v>
      </c>
      <c r="E10" s="35" t="s">
        <v>78</v>
      </c>
      <c r="F10" s="3"/>
      <c r="G10" s="3"/>
      <c r="H10" s="3"/>
      <c r="I10" s="3" t="s">
        <v>77</v>
      </c>
      <c r="J10" s="4">
        <v>60</v>
      </c>
      <c r="K10" s="4">
        <v>62</v>
      </c>
      <c r="L10" s="4">
        <v>60</v>
      </c>
      <c r="M10" s="39">
        <f>J10+K10</f>
        <v>122</v>
      </c>
      <c r="N10" s="40">
        <f>J10+K10+L10</f>
        <v>182</v>
      </c>
      <c r="O10" s="4"/>
      <c r="P10" s="4"/>
      <c r="Q10" s="4"/>
      <c r="R10" s="4">
        <v>5</v>
      </c>
    </row>
    <row r="11" spans="1:18" ht="17.25">
      <c r="A11" s="33">
        <v>2</v>
      </c>
      <c r="B11" s="34">
        <v>20</v>
      </c>
      <c r="C11" s="35" t="s">
        <v>72</v>
      </c>
      <c r="D11" s="35" t="s">
        <v>62</v>
      </c>
      <c r="E11" s="35" t="s">
        <v>73</v>
      </c>
      <c r="F11" s="3"/>
      <c r="G11" s="3"/>
      <c r="H11" s="3" t="s">
        <v>77</v>
      </c>
      <c r="I11" s="3"/>
      <c r="J11" s="4">
        <v>64</v>
      </c>
      <c r="K11" s="4">
        <v>60</v>
      </c>
      <c r="L11" s="4">
        <v>60</v>
      </c>
      <c r="M11" s="39">
        <f>J11+K11</f>
        <v>124</v>
      </c>
      <c r="N11" s="40">
        <f>J11+K11+L11</f>
        <v>184</v>
      </c>
      <c r="O11" s="4"/>
      <c r="P11" s="4">
        <v>5</v>
      </c>
      <c r="Q11" s="4"/>
      <c r="R11" s="4"/>
    </row>
    <row r="12" spans="2:9" ht="12.75">
      <c r="B12" s="3"/>
      <c r="F12" s="3"/>
      <c r="G12" s="3"/>
      <c r="H12" s="3"/>
      <c r="I12" s="3"/>
    </row>
    <row r="13" spans="4:9" ht="12.75">
      <c r="D13" s="4"/>
      <c r="F13" s="3"/>
      <c r="G13" s="3"/>
      <c r="H13" s="3"/>
      <c r="I13" s="3"/>
    </row>
  </sheetData>
  <autoFilter ref="A5:R11"/>
  <mergeCells count="4">
    <mergeCell ref="F4:I4"/>
    <mergeCell ref="J4:L4"/>
    <mergeCell ref="M4:N4"/>
    <mergeCell ref="O4:R4"/>
  </mergeCells>
  <printOptions gridLines="1"/>
  <pageMargins left="0.75" right="0.53" top="1" bottom="1" header="0.4921259845" footer="0.49212598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N6" sqref="N6:N9"/>
    </sheetView>
  </sheetViews>
  <sheetFormatPr defaultColWidth="11.421875" defaultRowHeight="12.75"/>
  <cols>
    <col min="1" max="1" width="4.421875" style="0" customWidth="1"/>
    <col min="2" max="2" width="8.00390625" style="0" customWidth="1"/>
    <col min="3" max="3" width="17.00390625" style="0" customWidth="1"/>
    <col min="4" max="4" width="13.00390625" style="0" customWidth="1"/>
    <col min="5" max="5" width="30.421875" style="0" customWidth="1"/>
    <col min="6" max="6" width="4.00390625" style="0" customWidth="1"/>
    <col min="7" max="7" width="3.8515625" style="0" customWidth="1"/>
    <col min="8" max="8" width="3.57421875" style="0" customWidth="1"/>
    <col min="9" max="9" width="3.421875" style="0" customWidth="1"/>
    <col min="13" max="13" width="7.28125" style="0" customWidth="1"/>
    <col min="14" max="14" width="8.7109375" style="0" customWidth="1"/>
    <col min="15" max="16" width="8.8515625" style="0" customWidth="1"/>
    <col min="17" max="17" width="7.8515625" style="0" customWidth="1"/>
    <col min="18" max="18" width="7.7109375" style="0" customWidth="1"/>
  </cols>
  <sheetData>
    <row r="1" spans="2:5" ht="12.75">
      <c r="B1" s="6"/>
      <c r="C1" s="7"/>
      <c r="D1" s="7"/>
      <c r="E1" s="7"/>
    </row>
    <row r="2" spans="2:5" ht="22.5">
      <c r="B2" s="9"/>
      <c r="C2" s="10"/>
      <c r="D2" s="16" t="s">
        <v>13</v>
      </c>
      <c r="E2" s="10"/>
    </row>
    <row r="3" spans="2:5" ht="13.5" thickBot="1">
      <c r="B3" s="13"/>
      <c r="C3" s="14"/>
      <c r="D3" s="14"/>
      <c r="E3" s="14"/>
    </row>
    <row r="4" spans="6:18" ht="13.5" thickBot="1">
      <c r="F4" s="43" t="s">
        <v>101</v>
      </c>
      <c r="G4" s="44"/>
      <c r="H4" s="44"/>
      <c r="I4" s="45"/>
      <c r="J4" s="43" t="s">
        <v>102</v>
      </c>
      <c r="K4" s="44"/>
      <c r="L4" s="45"/>
      <c r="M4" s="43" t="s">
        <v>103</v>
      </c>
      <c r="N4" s="45"/>
      <c r="O4" s="43" t="s">
        <v>104</v>
      </c>
      <c r="P4" s="44"/>
      <c r="Q4" s="44"/>
      <c r="R4" s="45"/>
    </row>
    <row r="5" spans="1:18" ht="17.25">
      <c r="A5" s="31" t="s">
        <v>87</v>
      </c>
      <c r="B5" s="31" t="s">
        <v>90</v>
      </c>
      <c r="C5" s="31" t="s">
        <v>1</v>
      </c>
      <c r="D5" s="31" t="s">
        <v>91</v>
      </c>
      <c r="E5" s="31" t="s">
        <v>3</v>
      </c>
      <c r="F5" s="32" t="s">
        <v>58</v>
      </c>
      <c r="G5" s="32" t="s">
        <v>55</v>
      </c>
      <c r="H5" s="32" t="s">
        <v>56</v>
      </c>
      <c r="I5" s="32" t="s">
        <v>57</v>
      </c>
      <c r="J5" s="36" t="s">
        <v>93</v>
      </c>
      <c r="K5" s="36" t="s">
        <v>92</v>
      </c>
      <c r="L5" s="36" t="s">
        <v>94</v>
      </c>
      <c r="M5" s="36" t="s">
        <v>95</v>
      </c>
      <c r="N5" s="36" t="s">
        <v>57</v>
      </c>
      <c r="O5" s="36" t="s">
        <v>96</v>
      </c>
      <c r="P5" s="36" t="s">
        <v>97</v>
      </c>
      <c r="Q5" s="36" t="s">
        <v>98</v>
      </c>
      <c r="R5" s="36" t="s">
        <v>99</v>
      </c>
    </row>
    <row r="6" spans="1:18" ht="17.25">
      <c r="A6" s="29">
        <v>4</v>
      </c>
      <c r="B6" s="30">
        <v>25</v>
      </c>
      <c r="C6" s="28" t="s">
        <v>35</v>
      </c>
      <c r="D6" s="28" t="s">
        <v>36</v>
      </c>
      <c r="E6" s="28" t="s">
        <v>37</v>
      </c>
      <c r="F6" s="3" t="s">
        <v>77</v>
      </c>
      <c r="G6" s="3" t="s">
        <v>77</v>
      </c>
      <c r="H6" s="3"/>
      <c r="I6" s="3" t="s">
        <v>77</v>
      </c>
      <c r="J6" s="4">
        <v>70</v>
      </c>
      <c r="K6" s="4">
        <v>71</v>
      </c>
      <c r="L6" s="4">
        <v>70</v>
      </c>
      <c r="M6" s="39">
        <f>J6+K6</f>
        <v>141</v>
      </c>
      <c r="N6" s="40">
        <f>J6+K6+L6</f>
        <v>211</v>
      </c>
      <c r="O6" s="4">
        <v>1</v>
      </c>
      <c r="P6" s="4"/>
      <c r="Q6" s="4">
        <v>1</v>
      </c>
      <c r="R6" s="4">
        <v>1</v>
      </c>
    </row>
    <row r="7" spans="1:18" ht="17.25">
      <c r="A7" s="29">
        <v>6</v>
      </c>
      <c r="B7" s="3">
        <v>12</v>
      </c>
      <c r="C7" s="28" t="s">
        <v>42</v>
      </c>
      <c r="D7" s="28" t="s">
        <v>43</v>
      </c>
      <c r="E7" s="28" t="s">
        <v>47</v>
      </c>
      <c r="F7" t="s">
        <v>77</v>
      </c>
      <c r="G7" s="3" t="s">
        <v>77</v>
      </c>
      <c r="H7" s="3" t="s">
        <v>77</v>
      </c>
      <c r="I7" s="3" t="s">
        <v>77</v>
      </c>
      <c r="J7" s="4">
        <v>67</v>
      </c>
      <c r="K7" s="4">
        <v>67</v>
      </c>
      <c r="L7" s="4">
        <v>68</v>
      </c>
      <c r="M7" s="39">
        <f>J7+K7</f>
        <v>134</v>
      </c>
      <c r="N7" s="40">
        <f>J7+K7+L7</f>
        <v>202</v>
      </c>
      <c r="O7" s="4">
        <v>2</v>
      </c>
      <c r="P7" s="4">
        <v>2</v>
      </c>
      <c r="Q7" s="4">
        <v>2</v>
      </c>
      <c r="R7" s="4">
        <v>2</v>
      </c>
    </row>
    <row r="8" spans="1:18" ht="17.25">
      <c r="A8" s="29">
        <v>1</v>
      </c>
      <c r="B8" s="30">
        <v>22</v>
      </c>
      <c r="C8" s="28" t="s">
        <v>38</v>
      </c>
      <c r="D8" s="28" t="s">
        <v>39</v>
      </c>
      <c r="E8" s="28" t="s">
        <v>40</v>
      </c>
      <c r="F8" s="3"/>
      <c r="G8" s="3" t="s">
        <v>77</v>
      </c>
      <c r="H8" s="3" t="s">
        <v>77</v>
      </c>
      <c r="I8" s="3" t="s">
        <v>77</v>
      </c>
      <c r="J8" s="4">
        <v>65</v>
      </c>
      <c r="K8" s="4">
        <v>65</v>
      </c>
      <c r="L8" s="4">
        <v>64</v>
      </c>
      <c r="M8" s="39">
        <f>J8+K8</f>
        <v>130</v>
      </c>
      <c r="N8" s="40">
        <f>J8+K8+L8</f>
        <v>194</v>
      </c>
      <c r="O8" s="4">
        <v>3</v>
      </c>
      <c r="P8" s="4">
        <v>3</v>
      </c>
      <c r="Q8" s="4"/>
      <c r="R8" s="4">
        <v>3</v>
      </c>
    </row>
    <row r="9" spans="1:18" ht="17.25">
      <c r="A9" s="29">
        <v>2</v>
      </c>
      <c r="B9" s="30">
        <v>13</v>
      </c>
      <c r="C9" s="28" t="s">
        <v>42</v>
      </c>
      <c r="D9" s="28" t="s">
        <v>43</v>
      </c>
      <c r="E9" s="28" t="s">
        <v>44</v>
      </c>
      <c r="F9" s="3" t="s">
        <v>77</v>
      </c>
      <c r="G9" s="3" t="s">
        <v>77</v>
      </c>
      <c r="H9" s="3" t="s">
        <v>77</v>
      </c>
      <c r="I9" s="3" t="s">
        <v>77</v>
      </c>
      <c r="J9" s="4">
        <v>64</v>
      </c>
      <c r="K9" s="4">
        <v>64</v>
      </c>
      <c r="L9" s="4">
        <v>63</v>
      </c>
      <c r="M9" s="39">
        <f>J9+K9</f>
        <v>128</v>
      </c>
      <c r="N9" s="40">
        <f>J9+K9+L9</f>
        <v>191</v>
      </c>
      <c r="O9" s="4">
        <v>4</v>
      </c>
      <c r="P9" s="4">
        <v>4</v>
      </c>
      <c r="Q9" s="4"/>
      <c r="R9" s="4">
        <v>4</v>
      </c>
    </row>
    <row r="10" spans="1:18" ht="17.25">
      <c r="A10" s="29">
        <v>5</v>
      </c>
      <c r="B10" s="30">
        <v>4</v>
      </c>
      <c r="C10" s="28" t="s">
        <v>25</v>
      </c>
      <c r="D10" s="28" t="s">
        <v>26</v>
      </c>
      <c r="E10" s="28" t="s">
        <v>80</v>
      </c>
      <c r="F10" s="3"/>
      <c r="G10" s="3"/>
      <c r="H10" s="3"/>
      <c r="I10" s="3"/>
      <c r="J10" s="4">
        <v>60</v>
      </c>
      <c r="K10" s="4">
        <v>60</v>
      </c>
      <c r="L10" s="4">
        <v>60</v>
      </c>
      <c r="M10" s="39">
        <f>J10+K10</f>
        <v>120</v>
      </c>
      <c r="N10" s="40">
        <f>J10+K10+L10</f>
        <v>180</v>
      </c>
      <c r="O10" s="4"/>
      <c r="P10" s="4"/>
      <c r="Q10" s="4">
        <v>3</v>
      </c>
      <c r="R10" s="4"/>
    </row>
    <row r="11" spans="1:18" ht="17.25">
      <c r="A11" s="29">
        <v>3</v>
      </c>
      <c r="B11" s="30">
        <v>21</v>
      </c>
      <c r="C11" s="28" t="s">
        <v>60</v>
      </c>
      <c r="D11" s="28" t="s">
        <v>61</v>
      </c>
      <c r="E11" s="28" t="s">
        <v>76</v>
      </c>
      <c r="F11" s="3"/>
      <c r="G11" s="3"/>
      <c r="H11" s="3" t="s">
        <v>77</v>
      </c>
      <c r="I11" s="3"/>
      <c r="J11" s="4">
        <v>66</v>
      </c>
      <c r="K11" s="4">
        <v>68</v>
      </c>
      <c r="L11" s="4">
        <v>67</v>
      </c>
      <c r="M11" s="39">
        <f>J11+K11</f>
        <v>134</v>
      </c>
      <c r="N11" s="40">
        <f>J11+K11+L11</f>
        <v>201</v>
      </c>
      <c r="O11" s="4"/>
      <c r="P11" s="4">
        <v>1</v>
      </c>
      <c r="Q11" s="4"/>
      <c r="R11" s="4"/>
    </row>
    <row r="12" spans="2:5" ht="12.75">
      <c r="B12" s="3"/>
      <c r="C12" s="20"/>
      <c r="D12" s="20"/>
      <c r="E12" s="20"/>
    </row>
    <row r="13" ht="12.75">
      <c r="B13" s="3"/>
    </row>
    <row r="14" ht="12.75">
      <c r="B14" s="3"/>
    </row>
    <row r="15" spans="2:5" ht="12.75">
      <c r="B15" s="3"/>
      <c r="C15" s="20"/>
      <c r="D15" s="20"/>
      <c r="E15" s="20"/>
    </row>
    <row r="16" ht="12.75">
      <c r="B16" s="3"/>
    </row>
    <row r="17" ht="12.75">
      <c r="B17" s="3"/>
    </row>
    <row r="18" ht="12.75">
      <c r="B18" s="3"/>
    </row>
    <row r="19" ht="12.75">
      <c r="B19" s="3"/>
    </row>
  </sheetData>
  <autoFilter ref="A5:R11"/>
  <mergeCells count="4">
    <mergeCell ref="F4:I4"/>
    <mergeCell ref="J4:L4"/>
    <mergeCell ref="M4:N4"/>
    <mergeCell ref="O4:R4"/>
  </mergeCells>
  <printOptions gridLines="1"/>
  <pageMargins left="0.48" right="0.46" top="1" bottom="1" header="0.4921259845" footer="0.492125984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J26" sqref="J26"/>
    </sheetView>
  </sheetViews>
  <sheetFormatPr defaultColWidth="11.421875" defaultRowHeight="12.75"/>
  <cols>
    <col min="1" max="1" width="5.140625" style="0" customWidth="1"/>
    <col min="3" max="3" width="15.57421875" style="0" customWidth="1"/>
    <col min="4" max="4" width="12.28125" style="0" customWidth="1"/>
    <col min="5" max="5" width="29.140625" style="0" customWidth="1"/>
    <col min="6" max="6" width="3.57421875" style="0" customWidth="1"/>
    <col min="7" max="7" width="3.140625" style="0" customWidth="1"/>
    <col min="8" max="8" width="3.7109375" style="0" customWidth="1"/>
    <col min="9" max="9" width="3.00390625" style="0" customWidth="1"/>
    <col min="16" max="16" width="10.57421875" style="0" customWidth="1"/>
  </cols>
  <sheetData>
    <row r="1" spans="2:6" ht="12.75">
      <c r="B1" s="6"/>
      <c r="C1" s="7"/>
      <c r="D1" s="7"/>
      <c r="E1" s="7"/>
      <c r="F1" s="8"/>
    </row>
    <row r="2" spans="2:6" ht="24.75" customHeight="1">
      <c r="B2" s="9"/>
      <c r="C2" s="10"/>
      <c r="D2" s="11" t="s">
        <v>10</v>
      </c>
      <c r="E2" s="10"/>
      <c r="F2" s="12"/>
    </row>
    <row r="3" spans="2:6" ht="13.5" thickBot="1">
      <c r="B3" s="13"/>
      <c r="C3" s="14"/>
      <c r="D3" s="14"/>
      <c r="E3" s="14"/>
      <c r="F3" s="15"/>
    </row>
    <row r="4" spans="6:18" ht="13.5" thickBot="1">
      <c r="F4" s="43" t="s">
        <v>101</v>
      </c>
      <c r="G4" s="44"/>
      <c r="H4" s="44"/>
      <c r="I4" s="45"/>
      <c r="J4" s="43" t="s">
        <v>102</v>
      </c>
      <c r="K4" s="44"/>
      <c r="L4" s="45"/>
      <c r="M4" s="43" t="s">
        <v>103</v>
      </c>
      <c r="N4" s="45"/>
      <c r="O4" s="43" t="s">
        <v>104</v>
      </c>
      <c r="P4" s="44"/>
      <c r="Q4" s="44"/>
      <c r="R4" s="45"/>
    </row>
    <row r="5" spans="1:18" ht="12.75">
      <c r="A5" s="32" t="s">
        <v>87</v>
      </c>
      <c r="B5" s="32" t="s">
        <v>90</v>
      </c>
      <c r="C5" s="32" t="s">
        <v>1</v>
      </c>
      <c r="D5" s="32" t="s">
        <v>2</v>
      </c>
      <c r="E5" s="32" t="s">
        <v>3</v>
      </c>
      <c r="F5" s="32" t="s">
        <v>58</v>
      </c>
      <c r="G5" s="32" t="s">
        <v>55</v>
      </c>
      <c r="H5" s="32" t="s">
        <v>56</v>
      </c>
      <c r="I5" s="32" t="s">
        <v>57</v>
      </c>
      <c r="J5" s="36" t="s">
        <v>93</v>
      </c>
      <c r="K5" s="36" t="s">
        <v>92</v>
      </c>
      <c r="L5" s="36" t="s">
        <v>94</v>
      </c>
      <c r="M5" s="36" t="s">
        <v>69</v>
      </c>
      <c r="N5" s="36" t="s">
        <v>57</v>
      </c>
      <c r="O5" s="36" t="s">
        <v>105</v>
      </c>
      <c r="P5" s="36"/>
      <c r="Q5" s="36"/>
      <c r="R5" s="36"/>
    </row>
    <row r="6" spans="1:15" ht="17.25">
      <c r="A6" s="33">
        <v>2</v>
      </c>
      <c r="B6" s="34">
        <v>3</v>
      </c>
      <c r="C6" s="35" t="s">
        <v>81</v>
      </c>
      <c r="D6" s="35" t="s">
        <v>29</v>
      </c>
      <c r="E6" s="35" t="s">
        <v>27</v>
      </c>
      <c r="F6" s="3"/>
      <c r="G6" s="3"/>
      <c r="H6" s="26"/>
      <c r="I6" s="26"/>
      <c r="J6" s="37">
        <v>67</v>
      </c>
      <c r="K6" s="37">
        <v>68</v>
      </c>
      <c r="L6" s="38">
        <v>68</v>
      </c>
      <c r="M6" s="42">
        <f>J6+K6</f>
        <v>135</v>
      </c>
      <c r="N6" s="41">
        <f>J6+K6+L6</f>
        <v>203</v>
      </c>
      <c r="O6" s="38">
        <v>1</v>
      </c>
    </row>
    <row r="7" spans="1:16" ht="17.25">
      <c r="A7" s="33">
        <v>1</v>
      </c>
      <c r="B7" s="34">
        <v>20</v>
      </c>
      <c r="C7" s="35" t="s">
        <v>72</v>
      </c>
      <c r="D7" s="35" t="s">
        <v>62</v>
      </c>
      <c r="E7" s="35" t="s">
        <v>73</v>
      </c>
      <c r="F7" s="3"/>
      <c r="G7" s="3"/>
      <c r="H7" s="26"/>
      <c r="I7" s="26"/>
      <c r="J7" s="37">
        <v>60</v>
      </c>
      <c r="K7" s="37">
        <v>60</v>
      </c>
      <c r="L7" s="38">
        <v>60</v>
      </c>
      <c r="M7" s="42">
        <f>J7+K7</f>
        <v>120</v>
      </c>
      <c r="N7" s="41">
        <f>J7+K7+L7</f>
        <v>180</v>
      </c>
      <c r="O7" s="38">
        <v>2</v>
      </c>
      <c r="P7" t="s">
        <v>106</v>
      </c>
    </row>
    <row r="8" spans="1:15" ht="17.25">
      <c r="A8" s="33">
        <v>3</v>
      </c>
      <c r="B8" s="34">
        <v>38</v>
      </c>
      <c r="C8" s="35" t="s">
        <v>32</v>
      </c>
      <c r="D8" s="35" t="s">
        <v>33</v>
      </c>
      <c r="E8" s="35" t="s">
        <v>34</v>
      </c>
      <c r="F8" s="3"/>
      <c r="G8" s="3"/>
      <c r="H8" s="26"/>
      <c r="I8" s="26"/>
      <c r="J8" s="37">
        <v>60</v>
      </c>
      <c r="K8" s="37">
        <v>60</v>
      </c>
      <c r="L8" s="38">
        <v>60</v>
      </c>
      <c r="M8" s="42">
        <f>J8+K8</f>
        <v>120</v>
      </c>
      <c r="N8" s="41">
        <f>J8+K8+L8</f>
        <v>180</v>
      </c>
      <c r="O8" s="38">
        <v>3</v>
      </c>
    </row>
    <row r="9" spans="2:10" ht="12.75">
      <c r="B9" s="3"/>
      <c r="F9" s="3"/>
      <c r="G9" s="3"/>
      <c r="H9" s="3"/>
      <c r="I9" s="3"/>
      <c r="J9" s="3"/>
    </row>
    <row r="10" spans="2:10" ht="12.75">
      <c r="B10" s="3"/>
      <c r="C10" s="22"/>
      <c r="D10" s="22"/>
      <c r="E10" s="22"/>
      <c r="F10" s="3"/>
      <c r="G10" s="3"/>
      <c r="H10" s="3"/>
      <c r="I10" s="3"/>
      <c r="J10" s="3"/>
    </row>
    <row r="11" spans="2:10" ht="12.75">
      <c r="B11" s="3"/>
      <c r="F11" s="3"/>
      <c r="G11" s="3"/>
      <c r="H11" s="3"/>
      <c r="I11" s="3"/>
      <c r="J11" s="3"/>
    </row>
    <row r="12" spans="2:10" ht="12.75">
      <c r="B12" s="3"/>
      <c r="F12" s="3"/>
      <c r="G12" s="3"/>
      <c r="H12" s="3"/>
      <c r="I12" s="3"/>
      <c r="J12" s="3"/>
    </row>
    <row r="13" spans="2:10" ht="12.75">
      <c r="B13" s="3"/>
      <c r="F13" s="3"/>
      <c r="G13" s="3"/>
      <c r="H13" s="3"/>
      <c r="I13" s="3"/>
      <c r="J13" s="3"/>
    </row>
    <row r="14" spans="2:10" ht="12.75">
      <c r="B14" s="3"/>
      <c r="F14" s="3"/>
      <c r="G14" s="3"/>
      <c r="H14" s="3"/>
      <c r="I14" s="3"/>
      <c r="J14" s="3"/>
    </row>
    <row r="17" ht="12.75">
      <c r="F17" s="3"/>
    </row>
  </sheetData>
  <mergeCells count="4">
    <mergeCell ref="F4:I4"/>
    <mergeCell ref="J4:L4"/>
    <mergeCell ref="M4:N4"/>
    <mergeCell ref="O4:R4"/>
  </mergeCells>
  <printOptions gridLines="1"/>
  <pageMargins left="0.5" right="0.55" top="1" bottom="1" header="0.4921259845" footer="0.4921259845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H10" sqref="H10"/>
    </sheetView>
  </sheetViews>
  <sheetFormatPr defaultColWidth="11.421875" defaultRowHeight="12.75"/>
  <cols>
    <col min="1" max="2" width="11.57421875" style="22" customWidth="1"/>
    <col min="3" max="3" width="23.140625" style="22" customWidth="1"/>
    <col min="4" max="4" width="21.421875" style="22" customWidth="1"/>
    <col min="5" max="5" width="28.28125" style="22" customWidth="1"/>
    <col min="6" max="6" width="11.57421875" style="48" customWidth="1"/>
  </cols>
  <sheetData>
    <row r="1" spans="1:6" ht="12.75">
      <c r="A1" s="50" t="s">
        <v>114</v>
      </c>
      <c r="B1" s="50" t="s">
        <v>115</v>
      </c>
      <c r="C1" s="50" t="s">
        <v>1</v>
      </c>
      <c r="D1" s="50" t="s">
        <v>2</v>
      </c>
      <c r="E1" s="50" t="s">
        <v>3</v>
      </c>
      <c r="F1" s="51" t="s">
        <v>116</v>
      </c>
    </row>
    <row r="2" spans="1:7" ht="12.75">
      <c r="A2" s="46" t="s">
        <v>15</v>
      </c>
      <c r="B2" s="46"/>
      <c r="C2" s="46"/>
      <c r="D2" s="46"/>
      <c r="E2" s="46"/>
      <c r="F2" s="46"/>
      <c r="G2" s="22"/>
    </row>
    <row r="3" spans="1:7" ht="12.75">
      <c r="A3" s="22" t="s">
        <v>107</v>
      </c>
      <c r="G3" s="22"/>
    </row>
    <row r="4" ht="12.75">
      <c r="G4" s="22"/>
    </row>
    <row r="5" spans="1:7" ht="12.75">
      <c r="A5" s="22">
        <v>1</v>
      </c>
      <c r="B5" s="3">
        <v>7</v>
      </c>
      <c r="C5" s="2" t="s">
        <v>84</v>
      </c>
      <c r="D5" s="2" t="s">
        <v>50</v>
      </c>
      <c r="E5" s="2" t="s">
        <v>82</v>
      </c>
      <c r="F5" s="49">
        <v>147</v>
      </c>
      <c r="G5" s="22"/>
    </row>
    <row r="6" spans="1:7" ht="12.75">
      <c r="A6" s="22">
        <v>2</v>
      </c>
      <c r="B6" s="3">
        <v>5</v>
      </c>
      <c r="C6" s="2" t="s">
        <v>48</v>
      </c>
      <c r="D6" s="2" t="s">
        <v>50</v>
      </c>
      <c r="E6" s="2" t="s">
        <v>53</v>
      </c>
      <c r="F6" s="49">
        <v>145</v>
      </c>
      <c r="G6" s="22"/>
    </row>
    <row r="7" spans="1:7" ht="12.75">
      <c r="A7" s="22">
        <v>3</v>
      </c>
      <c r="B7" s="3">
        <v>18</v>
      </c>
      <c r="C7" s="2" t="s">
        <v>48</v>
      </c>
      <c r="D7" s="2" t="s">
        <v>49</v>
      </c>
      <c r="E7" s="2" t="s">
        <v>83</v>
      </c>
      <c r="F7" s="49">
        <v>143.5</v>
      </c>
      <c r="G7" s="22"/>
    </row>
    <row r="8" spans="1:7" ht="12.75">
      <c r="A8" s="22">
        <v>4</v>
      </c>
      <c r="B8" s="3">
        <v>9</v>
      </c>
      <c r="C8" s="2" t="s">
        <v>48</v>
      </c>
      <c r="D8" s="2" t="s">
        <v>49</v>
      </c>
      <c r="E8" s="2" t="s">
        <v>51</v>
      </c>
      <c r="F8" s="49">
        <v>142</v>
      </c>
      <c r="G8" s="22"/>
    </row>
    <row r="9" spans="1:7" ht="12.75">
      <c r="A9" s="22">
        <v>5</v>
      </c>
      <c r="B9" s="3">
        <v>30</v>
      </c>
      <c r="C9" s="2" t="s">
        <v>25</v>
      </c>
      <c r="D9" s="2" t="s">
        <v>26</v>
      </c>
      <c r="E9" s="2" t="s">
        <v>78</v>
      </c>
      <c r="F9" s="49">
        <v>141</v>
      </c>
      <c r="G9" s="22"/>
    </row>
    <row r="10" spans="1:7" ht="12.75">
      <c r="A10" s="22">
        <v>6</v>
      </c>
      <c r="B10" s="3">
        <v>3</v>
      </c>
      <c r="C10" s="2" t="s">
        <v>25</v>
      </c>
      <c r="D10" s="2" t="s">
        <v>26</v>
      </c>
      <c r="E10" s="2" t="s">
        <v>27</v>
      </c>
      <c r="F10" s="49">
        <v>140</v>
      </c>
      <c r="G10" s="22"/>
    </row>
    <row r="11" spans="1:7" ht="12.75">
      <c r="A11" s="22">
        <v>7</v>
      </c>
      <c r="B11" s="3">
        <v>29</v>
      </c>
      <c r="C11" s="2" t="s">
        <v>25</v>
      </c>
      <c r="D11" s="2" t="s">
        <v>26</v>
      </c>
      <c r="E11" s="2" t="s">
        <v>79</v>
      </c>
      <c r="F11" s="49">
        <v>138</v>
      </c>
      <c r="G11" s="22"/>
    </row>
    <row r="12" spans="1:7" ht="12.75">
      <c r="A12" s="22">
        <v>8</v>
      </c>
      <c r="B12" s="3">
        <v>12</v>
      </c>
      <c r="C12" s="2" t="s">
        <v>45</v>
      </c>
      <c r="D12" s="2" t="s">
        <v>46</v>
      </c>
      <c r="E12" s="2" t="s">
        <v>47</v>
      </c>
      <c r="F12" s="49">
        <v>136.5</v>
      </c>
      <c r="G12" s="22"/>
    </row>
    <row r="13" spans="1:7" ht="12.75">
      <c r="A13" s="22">
        <v>9</v>
      </c>
      <c r="B13" s="3">
        <v>1</v>
      </c>
      <c r="C13" s="2" t="s">
        <v>48</v>
      </c>
      <c r="D13" s="2" t="s">
        <v>54</v>
      </c>
      <c r="E13" s="2" t="s">
        <v>52</v>
      </c>
      <c r="F13" s="49">
        <v>131</v>
      </c>
      <c r="G13" s="22"/>
    </row>
    <row r="14" spans="1:7" ht="12.75">
      <c r="A14" s="22">
        <v>10</v>
      </c>
      <c r="B14" s="3">
        <v>13</v>
      </c>
      <c r="C14" s="2" t="s">
        <v>45</v>
      </c>
      <c r="D14" s="2" t="s">
        <v>66</v>
      </c>
      <c r="E14" s="2" t="s">
        <v>44</v>
      </c>
      <c r="F14" s="49">
        <v>129</v>
      </c>
      <c r="G14" s="22"/>
    </row>
    <row r="15" spans="1:7" ht="12.75">
      <c r="A15" s="22">
        <v>11</v>
      </c>
      <c r="B15" s="3">
        <v>40</v>
      </c>
      <c r="C15" s="2" t="s">
        <v>19</v>
      </c>
      <c r="D15" s="2" t="s">
        <v>20</v>
      </c>
      <c r="E15" s="2" t="s">
        <v>21</v>
      </c>
      <c r="F15" s="49">
        <v>124</v>
      </c>
      <c r="G15" s="22"/>
    </row>
    <row r="16" ht="12.75">
      <c r="G16" s="22"/>
    </row>
    <row r="17" ht="12.75">
      <c r="G17" s="22"/>
    </row>
    <row r="18" spans="1:7" ht="12.75">
      <c r="A18" s="22" t="s">
        <v>108</v>
      </c>
      <c r="G18" s="22"/>
    </row>
    <row r="19" ht="12.75">
      <c r="G19" s="22"/>
    </row>
    <row r="20" spans="1:7" ht="12.75">
      <c r="A20" s="22">
        <v>1</v>
      </c>
      <c r="B20" s="3">
        <v>7</v>
      </c>
      <c r="C20" s="2" t="s">
        <v>84</v>
      </c>
      <c r="D20" s="2" t="s">
        <v>50</v>
      </c>
      <c r="E20" s="2" t="s">
        <v>82</v>
      </c>
      <c r="F20" s="48">
        <v>147</v>
      </c>
      <c r="G20" s="22"/>
    </row>
    <row r="21" spans="1:7" ht="12.75">
      <c r="A21" s="22">
        <v>2</v>
      </c>
      <c r="B21" s="3">
        <v>5</v>
      </c>
      <c r="C21" s="2" t="s">
        <v>48</v>
      </c>
      <c r="D21" s="2" t="s">
        <v>50</v>
      </c>
      <c r="E21" s="2" t="s">
        <v>53</v>
      </c>
      <c r="F21" s="48">
        <v>145</v>
      </c>
      <c r="G21" s="22"/>
    </row>
    <row r="22" spans="1:7" ht="12.75">
      <c r="A22" s="22">
        <v>3</v>
      </c>
      <c r="B22" s="3">
        <v>18</v>
      </c>
      <c r="C22" s="2" t="s">
        <v>48</v>
      </c>
      <c r="D22" s="2" t="s">
        <v>49</v>
      </c>
      <c r="E22" s="2" t="s">
        <v>83</v>
      </c>
      <c r="F22" s="48">
        <v>143.5</v>
      </c>
      <c r="G22" s="22"/>
    </row>
    <row r="23" spans="1:7" ht="12.75">
      <c r="A23" s="22">
        <v>4</v>
      </c>
      <c r="B23" s="3">
        <v>9</v>
      </c>
      <c r="C23" s="2" t="s">
        <v>48</v>
      </c>
      <c r="D23" s="2" t="s">
        <v>49</v>
      </c>
      <c r="E23" s="2" t="s">
        <v>51</v>
      </c>
      <c r="F23" s="48">
        <v>142</v>
      </c>
      <c r="G23" s="22"/>
    </row>
    <row r="24" spans="1:7" ht="12.75">
      <c r="A24" s="22">
        <v>5</v>
      </c>
      <c r="B24" s="3">
        <v>3</v>
      </c>
      <c r="C24" s="2" t="s">
        <v>25</v>
      </c>
      <c r="D24" s="2" t="s">
        <v>26</v>
      </c>
      <c r="E24" s="2" t="s">
        <v>27</v>
      </c>
      <c r="F24" s="48">
        <v>140</v>
      </c>
      <c r="G24" s="22"/>
    </row>
    <row r="25" spans="1:7" ht="12.75">
      <c r="A25" s="22">
        <v>6</v>
      </c>
      <c r="B25" s="3">
        <v>12</v>
      </c>
      <c r="C25" s="2" t="s">
        <v>45</v>
      </c>
      <c r="D25" s="2" t="s">
        <v>46</v>
      </c>
      <c r="E25" s="2" t="s">
        <v>47</v>
      </c>
      <c r="F25" s="48">
        <v>136.5</v>
      </c>
      <c r="G25" s="22"/>
    </row>
    <row r="26" spans="1:7" ht="12.75">
      <c r="A26" s="22">
        <v>7</v>
      </c>
      <c r="B26" s="3">
        <v>1</v>
      </c>
      <c r="C26" s="2" t="s">
        <v>48</v>
      </c>
      <c r="D26" s="2" t="s">
        <v>54</v>
      </c>
      <c r="E26" s="2" t="s">
        <v>52</v>
      </c>
      <c r="F26" s="48">
        <v>131</v>
      </c>
      <c r="G26" s="22"/>
    </row>
    <row r="27" spans="1:7" ht="12.75">
      <c r="A27" s="22">
        <v>8</v>
      </c>
      <c r="B27" s="3">
        <v>13</v>
      </c>
      <c r="C27" s="2" t="s">
        <v>45</v>
      </c>
      <c r="D27" s="2" t="s">
        <v>66</v>
      </c>
      <c r="E27" s="2" t="s">
        <v>44</v>
      </c>
      <c r="F27" s="48">
        <v>129</v>
      </c>
      <c r="G27" s="22"/>
    </row>
    <row r="28" spans="1:7" ht="12.75">
      <c r="A28" s="22">
        <v>9</v>
      </c>
      <c r="B28" s="3">
        <v>34</v>
      </c>
      <c r="C28" s="2" t="s">
        <v>70</v>
      </c>
      <c r="D28" s="2" t="s">
        <v>67</v>
      </c>
      <c r="E28" s="2" t="s">
        <v>71</v>
      </c>
      <c r="F28" s="48">
        <v>136</v>
      </c>
      <c r="G28" s="22"/>
    </row>
    <row r="29" ht="12.75">
      <c r="G29" s="22"/>
    </row>
    <row r="30" spans="1:7" ht="12.75">
      <c r="A30" s="22" t="s">
        <v>68</v>
      </c>
      <c r="G30" s="22"/>
    </row>
    <row r="31" spans="1:7" ht="12.75">
      <c r="A31" s="22">
        <v>1</v>
      </c>
      <c r="B31" s="3">
        <v>7</v>
      </c>
      <c r="C31" s="2" t="s">
        <v>84</v>
      </c>
      <c r="D31" s="2" t="s">
        <v>50</v>
      </c>
      <c r="E31" s="2" t="s">
        <v>82</v>
      </c>
      <c r="F31" s="48">
        <v>74</v>
      </c>
      <c r="G31" s="22"/>
    </row>
    <row r="32" spans="1:7" ht="12.75">
      <c r="A32" s="22">
        <v>2</v>
      </c>
      <c r="B32" s="3">
        <v>5</v>
      </c>
      <c r="C32" s="2" t="s">
        <v>48</v>
      </c>
      <c r="D32" s="2" t="s">
        <v>50</v>
      </c>
      <c r="E32" s="2" t="s">
        <v>53</v>
      </c>
      <c r="F32" s="48">
        <v>73</v>
      </c>
      <c r="G32" s="22"/>
    </row>
    <row r="33" spans="1:7" ht="12.75">
      <c r="A33" s="22">
        <v>3</v>
      </c>
      <c r="B33" s="3">
        <v>18</v>
      </c>
      <c r="C33" s="2" t="s">
        <v>48</v>
      </c>
      <c r="D33" s="2" t="s">
        <v>49</v>
      </c>
      <c r="E33" s="2" t="s">
        <v>83</v>
      </c>
      <c r="F33" s="48">
        <v>72.5</v>
      </c>
      <c r="G33" s="22"/>
    </row>
    <row r="34" spans="1:7" ht="12.75">
      <c r="A34" s="22">
        <v>4</v>
      </c>
      <c r="B34" s="3">
        <v>9</v>
      </c>
      <c r="C34" s="2" t="s">
        <v>48</v>
      </c>
      <c r="D34" s="2" t="s">
        <v>49</v>
      </c>
      <c r="E34" s="2" t="s">
        <v>51</v>
      </c>
      <c r="F34" s="48">
        <v>72</v>
      </c>
      <c r="G34" s="22"/>
    </row>
    <row r="35" spans="1:7" ht="12.75">
      <c r="A35" s="22">
        <v>5</v>
      </c>
      <c r="B35" s="3">
        <v>12</v>
      </c>
      <c r="C35" s="2" t="s">
        <v>45</v>
      </c>
      <c r="D35" s="2" t="s">
        <v>46</v>
      </c>
      <c r="E35" s="2" t="s">
        <v>47</v>
      </c>
      <c r="F35" s="48">
        <v>70</v>
      </c>
      <c r="G35" s="22"/>
    </row>
    <row r="36" spans="1:7" ht="12.75">
      <c r="A36" s="22">
        <v>6</v>
      </c>
      <c r="B36" s="3">
        <v>3</v>
      </c>
      <c r="C36" s="2" t="s">
        <v>25</v>
      </c>
      <c r="D36" s="2" t="s">
        <v>26</v>
      </c>
      <c r="E36" s="2" t="s">
        <v>27</v>
      </c>
      <c r="F36" s="48">
        <v>69</v>
      </c>
      <c r="G36" s="22"/>
    </row>
    <row r="37" spans="1:7" ht="12.75">
      <c r="A37" s="22">
        <v>7</v>
      </c>
      <c r="B37" s="3">
        <v>34</v>
      </c>
      <c r="C37" s="2" t="s">
        <v>70</v>
      </c>
      <c r="D37" s="2" t="s">
        <v>67</v>
      </c>
      <c r="E37" s="2" t="s">
        <v>71</v>
      </c>
      <c r="F37" s="48">
        <v>67</v>
      </c>
      <c r="G37" s="22"/>
    </row>
    <row r="38" spans="1:7" ht="12.75">
      <c r="A38" s="22">
        <v>8</v>
      </c>
      <c r="B38" s="3">
        <v>1</v>
      </c>
      <c r="C38" s="2" t="s">
        <v>48</v>
      </c>
      <c r="D38" s="2" t="s">
        <v>54</v>
      </c>
      <c r="E38" s="2" t="s">
        <v>52</v>
      </c>
      <c r="F38" s="48">
        <v>65</v>
      </c>
      <c r="G38" s="22"/>
    </row>
    <row r="39" spans="1:7" ht="12.75">
      <c r="A39" s="22">
        <v>9</v>
      </c>
      <c r="B39" s="3">
        <v>13</v>
      </c>
      <c r="C39" s="2" t="s">
        <v>45</v>
      </c>
      <c r="D39" s="2" t="s">
        <v>66</v>
      </c>
      <c r="E39" s="2" t="s">
        <v>44</v>
      </c>
      <c r="F39" s="48">
        <v>64</v>
      </c>
      <c r="G39" s="22"/>
    </row>
    <row r="40" ht="12.75">
      <c r="G40" s="22"/>
    </row>
    <row r="41" spans="1:7" ht="12.75">
      <c r="A41" s="22" t="s">
        <v>18</v>
      </c>
      <c r="G41" s="22"/>
    </row>
    <row r="42" spans="1:7" ht="12.75">
      <c r="A42" s="22">
        <v>1</v>
      </c>
      <c r="B42" s="3">
        <v>7</v>
      </c>
      <c r="C42" s="2" t="s">
        <v>84</v>
      </c>
      <c r="D42" s="2" t="s">
        <v>50</v>
      </c>
      <c r="E42" s="2" t="s">
        <v>82</v>
      </c>
      <c r="F42" s="48">
        <v>221</v>
      </c>
      <c r="G42" s="22"/>
    </row>
    <row r="43" spans="1:7" ht="12.75">
      <c r="A43" s="22">
        <v>2</v>
      </c>
      <c r="B43" s="3">
        <v>5</v>
      </c>
      <c r="C43" s="2" t="s">
        <v>48</v>
      </c>
      <c r="D43" s="2" t="s">
        <v>50</v>
      </c>
      <c r="E43" s="2" t="s">
        <v>53</v>
      </c>
      <c r="F43" s="48">
        <v>218</v>
      </c>
      <c r="G43" s="22"/>
    </row>
    <row r="44" spans="1:7" ht="12.75">
      <c r="A44" s="22">
        <v>3</v>
      </c>
      <c r="B44" s="3">
        <v>18</v>
      </c>
      <c r="C44" s="2" t="s">
        <v>48</v>
      </c>
      <c r="D44" s="2" t="s">
        <v>49</v>
      </c>
      <c r="E44" s="2" t="s">
        <v>83</v>
      </c>
      <c r="F44" s="48">
        <v>216</v>
      </c>
      <c r="G44" s="22"/>
    </row>
    <row r="45" spans="1:7" ht="12.75">
      <c r="A45" s="22">
        <v>4</v>
      </c>
      <c r="B45" s="3">
        <v>9</v>
      </c>
      <c r="C45" s="2" t="s">
        <v>48</v>
      </c>
      <c r="D45" s="2" t="s">
        <v>49</v>
      </c>
      <c r="E45" s="2" t="s">
        <v>51</v>
      </c>
      <c r="F45" s="48">
        <v>214</v>
      </c>
      <c r="G45" s="22"/>
    </row>
    <row r="46" spans="1:7" ht="12.75">
      <c r="A46" s="22">
        <v>5</v>
      </c>
      <c r="B46" s="3">
        <v>3</v>
      </c>
      <c r="C46" s="2" t="s">
        <v>25</v>
      </c>
      <c r="D46" s="2" t="s">
        <v>26</v>
      </c>
      <c r="E46" s="2" t="s">
        <v>27</v>
      </c>
      <c r="F46" s="48">
        <v>209</v>
      </c>
      <c r="G46" s="22"/>
    </row>
    <row r="47" spans="1:7" ht="12.75">
      <c r="A47" s="22">
        <v>6</v>
      </c>
      <c r="B47" s="3">
        <v>12</v>
      </c>
      <c r="C47" s="2" t="s">
        <v>45</v>
      </c>
      <c r="D47" s="2" t="s">
        <v>46</v>
      </c>
      <c r="E47" s="2" t="s">
        <v>47</v>
      </c>
      <c r="F47" s="48">
        <v>206.5</v>
      </c>
      <c r="G47" s="22"/>
    </row>
    <row r="48" spans="1:7" ht="12.75">
      <c r="A48" s="22">
        <v>7</v>
      </c>
      <c r="B48" s="3">
        <v>34</v>
      </c>
      <c r="C48" s="2" t="s">
        <v>70</v>
      </c>
      <c r="D48" s="2" t="s">
        <v>67</v>
      </c>
      <c r="E48" s="2" t="s">
        <v>71</v>
      </c>
      <c r="F48" s="48">
        <v>203</v>
      </c>
      <c r="G48" s="22"/>
    </row>
    <row r="49" spans="1:7" ht="12.75">
      <c r="A49" s="22">
        <v>8</v>
      </c>
      <c r="B49" s="3">
        <v>1</v>
      </c>
      <c r="C49" s="2" t="s">
        <v>48</v>
      </c>
      <c r="D49" s="2" t="s">
        <v>54</v>
      </c>
      <c r="E49" s="2" t="s">
        <v>52</v>
      </c>
      <c r="F49" s="48">
        <v>196</v>
      </c>
      <c r="G49" s="22"/>
    </row>
    <row r="50" spans="1:7" ht="12.75">
      <c r="A50" s="22">
        <v>9</v>
      </c>
      <c r="B50" s="3">
        <v>13</v>
      </c>
      <c r="C50" s="2" t="s">
        <v>45</v>
      </c>
      <c r="D50" s="2" t="s">
        <v>66</v>
      </c>
      <c r="E50" s="2" t="s">
        <v>44</v>
      </c>
      <c r="F50" s="48">
        <v>193</v>
      </c>
      <c r="G50" s="22"/>
    </row>
    <row r="51" ht="12.75">
      <c r="G51" s="22"/>
    </row>
    <row r="52" spans="1:7" ht="12.75">
      <c r="A52" s="47" t="s">
        <v>109</v>
      </c>
      <c r="B52" s="47"/>
      <c r="C52" s="47"/>
      <c r="D52" s="47"/>
      <c r="E52" s="47"/>
      <c r="F52" s="47"/>
      <c r="G52" s="22"/>
    </row>
    <row r="53" ht="12.75">
      <c r="G53" s="22"/>
    </row>
    <row r="54" spans="1:7" ht="12.75">
      <c r="A54" s="22" t="s">
        <v>69</v>
      </c>
      <c r="G54" s="22"/>
    </row>
    <row r="55" spans="1:7" ht="12.75">
      <c r="A55" s="22">
        <v>1</v>
      </c>
      <c r="B55" s="3">
        <v>9</v>
      </c>
      <c r="C55" s="2" t="s">
        <v>48</v>
      </c>
      <c r="D55" s="2" t="s">
        <v>50</v>
      </c>
      <c r="E55" s="2" t="s">
        <v>51</v>
      </c>
      <c r="F55" s="48">
        <v>145</v>
      </c>
      <c r="G55" s="22"/>
    </row>
    <row r="56" spans="1:7" ht="12.75">
      <c r="A56" s="22">
        <v>2</v>
      </c>
      <c r="B56" s="3">
        <v>12</v>
      </c>
      <c r="C56" s="2" t="s">
        <v>45</v>
      </c>
      <c r="D56" s="2" t="s">
        <v>46</v>
      </c>
      <c r="E56" s="2" t="s">
        <v>47</v>
      </c>
      <c r="F56" s="48">
        <v>142</v>
      </c>
      <c r="G56" s="22"/>
    </row>
    <row r="57" spans="1:7" ht="12.75">
      <c r="A57" s="22">
        <v>3</v>
      </c>
      <c r="B57" s="3">
        <v>25</v>
      </c>
      <c r="C57" s="2" t="s">
        <v>35</v>
      </c>
      <c r="D57" s="2" t="s">
        <v>36</v>
      </c>
      <c r="E57" s="2" t="s">
        <v>37</v>
      </c>
      <c r="F57" s="48">
        <v>136</v>
      </c>
      <c r="G57" s="22"/>
    </row>
    <row r="58" spans="1:7" ht="12.75">
      <c r="A58" s="22">
        <v>4</v>
      </c>
      <c r="B58" s="3">
        <v>22</v>
      </c>
      <c r="C58" s="2" t="s">
        <v>38</v>
      </c>
      <c r="D58" s="2" t="s">
        <v>39</v>
      </c>
      <c r="E58" s="2" t="s">
        <v>40</v>
      </c>
      <c r="F58" s="48">
        <v>132</v>
      </c>
      <c r="G58" s="22"/>
    </row>
    <row r="59" spans="1:7" ht="12.75">
      <c r="A59" s="22">
        <v>5</v>
      </c>
      <c r="B59" s="3">
        <v>1</v>
      </c>
      <c r="C59" s="2" t="s">
        <v>48</v>
      </c>
      <c r="D59" s="2" t="s">
        <v>54</v>
      </c>
      <c r="E59" s="2" t="s">
        <v>52</v>
      </c>
      <c r="F59" s="48">
        <v>130</v>
      </c>
      <c r="G59" s="22"/>
    </row>
    <row r="60" spans="1:7" ht="12.75">
      <c r="A60" s="22">
        <v>6</v>
      </c>
      <c r="B60" s="3">
        <v>3</v>
      </c>
      <c r="C60" s="2" t="s">
        <v>81</v>
      </c>
      <c r="D60" s="2" t="s">
        <v>29</v>
      </c>
      <c r="E60" s="2" t="s">
        <v>27</v>
      </c>
      <c r="F60" s="48">
        <v>127</v>
      </c>
      <c r="G60" s="22"/>
    </row>
    <row r="61" spans="1:7" ht="12.75">
      <c r="A61" s="22">
        <v>7</v>
      </c>
      <c r="B61" s="3">
        <v>17</v>
      </c>
      <c r="C61" s="2" t="s">
        <v>64</v>
      </c>
      <c r="D61" s="2" t="s">
        <v>65</v>
      </c>
      <c r="E61" s="2" t="s">
        <v>75</v>
      </c>
      <c r="F61" s="48">
        <v>125</v>
      </c>
      <c r="G61" s="22"/>
    </row>
    <row r="62" spans="1:7" ht="12.75">
      <c r="A62" s="22">
        <v>8</v>
      </c>
      <c r="B62" s="3">
        <v>13</v>
      </c>
      <c r="C62" s="2" t="s">
        <v>45</v>
      </c>
      <c r="D62" s="2" t="s">
        <v>66</v>
      </c>
      <c r="E62" s="2" t="s">
        <v>44</v>
      </c>
      <c r="F62" s="48">
        <v>120</v>
      </c>
      <c r="G62" s="22"/>
    </row>
    <row r="63" spans="1:7" ht="12.75">
      <c r="A63" s="22">
        <v>9</v>
      </c>
      <c r="B63" s="3">
        <v>29</v>
      </c>
      <c r="C63" s="2" t="s">
        <v>30</v>
      </c>
      <c r="D63" s="2" t="s">
        <v>31</v>
      </c>
      <c r="E63" s="2" t="s">
        <v>79</v>
      </c>
      <c r="F63" s="48">
        <v>120</v>
      </c>
      <c r="G63" s="22"/>
    </row>
    <row r="64" ht="12.75">
      <c r="G64" s="22"/>
    </row>
    <row r="65" spans="1:7" ht="12.75">
      <c r="A65" s="22" t="s">
        <v>110</v>
      </c>
      <c r="G65" s="22"/>
    </row>
    <row r="66" spans="1:7" ht="12.75">
      <c r="A66" s="22">
        <v>1</v>
      </c>
      <c r="B66" s="3">
        <v>9</v>
      </c>
      <c r="C66" s="2" t="s">
        <v>48</v>
      </c>
      <c r="D66" s="2" t="s">
        <v>50</v>
      </c>
      <c r="E66" s="2" t="s">
        <v>51</v>
      </c>
      <c r="F66" s="48">
        <v>145</v>
      </c>
      <c r="G66" s="22"/>
    </row>
    <row r="67" spans="1:7" ht="12.75">
      <c r="A67" s="22">
        <v>2</v>
      </c>
      <c r="B67" s="3">
        <v>12</v>
      </c>
      <c r="C67" s="2" t="s">
        <v>45</v>
      </c>
      <c r="D67" s="2" t="s">
        <v>46</v>
      </c>
      <c r="E67" s="2" t="s">
        <v>47</v>
      </c>
      <c r="F67" s="48">
        <v>142</v>
      </c>
      <c r="G67" s="22"/>
    </row>
    <row r="68" spans="1:7" ht="12.75">
      <c r="A68" s="22">
        <v>3</v>
      </c>
      <c r="B68" s="3">
        <v>18</v>
      </c>
      <c r="C68" s="2" t="s">
        <v>84</v>
      </c>
      <c r="D68" s="2" t="s">
        <v>50</v>
      </c>
      <c r="E68" s="2" t="s">
        <v>83</v>
      </c>
      <c r="F68" s="48">
        <v>139</v>
      </c>
      <c r="G68" s="22"/>
    </row>
    <row r="69" spans="1:7" ht="12.75">
      <c r="A69" s="22">
        <v>4</v>
      </c>
      <c r="B69" s="3">
        <v>22</v>
      </c>
      <c r="C69" s="2" t="s">
        <v>38</v>
      </c>
      <c r="D69" s="2" t="s">
        <v>39</v>
      </c>
      <c r="E69" s="2" t="s">
        <v>40</v>
      </c>
      <c r="F69" s="48">
        <v>132</v>
      </c>
      <c r="G69" s="22"/>
    </row>
    <row r="70" spans="1:7" ht="12.75">
      <c r="A70" s="22">
        <v>5</v>
      </c>
      <c r="B70" s="3">
        <v>1</v>
      </c>
      <c r="C70" s="2" t="s">
        <v>48</v>
      </c>
      <c r="D70" s="2" t="s">
        <v>54</v>
      </c>
      <c r="E70" s="2" t="s">
        <v>52</v>
      </c>
      <c r="F70" s="48">
        <v>130</v>
      </c>
      <c r="G70" s="22"/>
    </row>
    <row r="71" spans="1:7" ht="12.75">
      <c r="A71" s="22">
        <v>6</v>
      </c>
      <c r="B71" s="3">
        <v>17</v>
      </c>
      <c r="C71" s="2" t="s">
        <v>64</v>
      </c>
      <c r="D71" s="2" t="s">
        <v>65</v>
      </c>
      <c r="E71" s="2" t="s">
        <v>75</v>
      </c>
      <c r="F71" s="48">
        <v>125</v>
      </c>
      <c r="G71" s="22"/>
    </row>
    <row r="72" spans="1:7" ht="12.75">
      <c r="A72" s="22">
        <v>7</v>
      </c>
      <c r="B72" s="3">
        <v>13</v>
      </c>
      <c r="C72" s="2" t="s">
        <v>45</v>
      </c>
      <c r="D72" s="2" t="s">
        <v>66</v>
      </c>
      <c r="E72" s="2" t="s">
        <v>44</v>
      </c>
      <c r="F72" s="48">
        <v>120</v>
      </c>
      <c r="G72" s="22"/>
    </row>
    <row r="73" ht="12.75">
      <c r="G73" s="22"/>
    </row>
    <row r="74" ht="12.75">
      <c r="G74" s="22"/>
    </row>
    <row r="75" spans="1:7" ht="12.75">
      <c r="A75" s="22" t="s">
        <v>111</v>
      </c>
      <c r="G75" s="22"/>
    </row>
    <row r="76" spans="1:7" ht="12.75">
      <c r="A76" s="22">
        <v>1</v>
      </c>
      <c r="B76" s="3">
        <v>9</v>
      </c>
      <c r="C76" s="2" t="s">
        <v>48</v>
      </c>
      <c r="D76" s="2" t="s">
        <v>50</v>
      </c>
      <c r="E76" s="2" t="s">
        <v>51</v>
      </c>
      <c r="F76" s="48">
        <v>73</v>
      </c>
      <c r="G76" s="22"/>
    </row>
    <row r="77" spans="1:7" ht="12.75">
      <c r="A77" s="22">
        <v>2</v>
      </c>
      <c r="B77" s="3">
        <v>18</v>
      </c>
      <c r="C77" s="2" t="s">
        <v>84</v>
      </c>
      <c r="D77" s="2" t="s">
        <v>50</v>
      </c>
      <c r="E77" s="2" t="s">
        <v>83</v>
      </c>
      <c r="F77" s="48">
        <v>71</v>
      </c>
      <c r="G77" s="22"/>
    </row>
    <row r="78" spans="1:7" ht="12.75">
      <c r="A78" s="22">
        <v>3</v>
      </c>
      <c r="B78" s="3">
        <v>12</v>
      </c>
      <c r="C78" s="2" t="s">
        <v>45</v>
      </c>
      <c r="D78" s="2" t="s">
        <v>46</v>
      </c>
      <c r="E78" s="2" t="s">
        <v>47</v>
      </c>
      <c r="F78" s="48">
        <v>69</v>
      </c>
      <c r="G78" s="22"/>
    </row>
    <row r="79" spans="1:7" ht="12.75">
      <c r="A79" s="22">
        <v>4</v>
      </c>
      <c r="B79" s="3">
        <v>25</v>
      </c>
      <c r="C79" s="2" t="s">
        <v>35</v>
      </c>
      <c r="D79" s="2" t="s">
        <v>36</v>
      </c>
      <c r="E79" s="2" t="s">
        <v>37</v>
      </c>
      <c r="F79" s="48">
        <v>67</v>
      </c>
      <c r="G79" s="22"/>
    </row>
    <row r="80" spans="1:7" ht="12.75">
      <c r="A80" s="22">
        <v>5</v>
      </c>
      <c r="B80" s="3">
        <v>1</v>
      </c>
      <c r="C80" s="2" t="s">
        <v>48</v>
      </c>
      <c r="D80" s="2" t="s">
        <v>54</v>
      </c>
      <c r="E80" s="2" t="s">
        <v>52</v>
      </c>
      <c r="F80" s="48">
        <v>64</v>
      </c>
      <c r="G80" s="22"/>
    </row>
    <row r="81" spans="1:7" ht="12.75">
      <c r="A81" s="22">
        <v>6</v>
      </c>
      <c r="B81" s="3">
        <v>3</v>
      </c>
      <c r="C81" s="2" t="s">
        <v>81</v>
      </c>
      <c r="D81" s="2" t="s">
        <v>29</v>
      </c>
      <c r="E81" s="2" t="s">
        <v>27</v>
      </c>
      <c r="F81" s="48">
        <v>62</v>
      </c>
      <c r="G81" s="22"/>
    </row>
    <row r="82" spans="1:7" ht="12.75">
      <c r="A82" s="22">
        <v>7</v>
      </c>
      <c r="B82" s="3">
        <v>17</v>
      </c>
      <c r="C82" s="2" t="s">
        <v>64</v>
      </c>
      <c r="D82" s="2" t="s">
        <v>65</v>
      </c>
      <c r="E82" s="2" t="s">
        <v>75</v>
      </c>
      <c r="F82" s="48">
        <v>62</v>
      </c>
      <c r="G82" s="22"/>
    </row>
    <row r="83" spans="1:7" ht="12.75">
      <c r="A83" s="22">
        <v>8</v>
      </c>
      <c r="B83" s="3">
        <v>13</v>
      </c>
      <c r="C83" s="2" t="s">
        <v>45</v>
      </c>
      <c r="D83" s="2" t="s">
        <v>66</v>
      </c>
      <c r="E83" s="2" t="s">
        <v>44</v>
      </c>
      <c r="F83" s="48">
        <v>61</v>
      </c>
      <c r="G83" s="22"/>
    </row>
    <row r="84" ht="12.75">
      <c r="G84" s="22"/>
    </row>
    <row r="85" spans="1:7" ht="12.75">
      <c r="A85" s="22" t="s">
        <v>18</v>
      </c>
      <c r="G85" s="22"/>
    </row>
    <row r="86" spans="1:7" ht="12.75">
      <c r="A86" s="22">
        <v>1</v>
      </c>
      <c r="B86" s="3">
        <v>9</v>
      </c>
      <c r="C86" s="2" t="s">
        <v>48</v>
      </c>
      <c r="D86" s="2" t="s">
        <v>50</v>
      </c>
      <c r="E86" s="2" t="s">
        <v>51</v>
      </c>
      <c r="F86" s="48">
        <v>218</v>
      </c>
      <c r="G86" s="22"/>
    </row>
    <row r="87" spans="1:7" ht="12.75">
      <c r="A87" s="22">
        <v>2</v>
      </c>
      <c r="B87" s="3">
        <v>12</v>
      </c>
      <c r="C87" s="2" t="s">
        <v>45</v>
      </c>
      <c r="D87" s="2" t="s">
        <v>46</v>
      </c>
      <c r="E87" s="2" t="s">
        <v>47</v>
      </c>
      <c r="F87" s="48">
        <v>211</v>
      </c>
      <c r="G87" s="22"/>
    </row>
    <row r="88" spans="1:7" ht="12.75">
      <c r="A88" s="22">
        <v>3</v>
      </c>
      <c r="B88" s="3">
        <v>18</v>
      </c>
      <c r="C88" s="2" t="s">
        <v>84</v>
      </c>
      <c r="D88" s="2" t="s">
        <v>50</v>
      </c>
      <c r="E88" s="2" t="s">
        <v>83</v>
      </c>
      <c r="F88" s="48">
        <v>210</v>
      </c>
      <c r="G88" s="22"/>
    </row>
    <row r="89" spans="1:7" ht="12.75">
      <c r="A89" s="22">
        <v>4</v>
      </c>
      <c r="B89" s="3">
        <v>25</v>
      </c>
      <c r="C89" s="2" t="s">
        <v>35</v>
      </c>
      <c r="D89" s="2" t="s">
        <v>36</v>
      </c>
      <c r="E89" s="2" t="s">
        <v>37</v>
      </c>
      <c r="F89" s="48">
        <v>203</v>
      </c>
      <c r="G89" s="22"/>
    </row>
    <row r="90" spans="1:7" ht="12.75">
      <c r="A90" s="22">
        <v>5</v>
      </c>
      <c r="B90" s="3">
        <v>22</v>
      </c>
      <c r="C90" s="2" t="s">
        <v>38</v>
      </c>
      <c r="D90" s="2" t="s">
        <v>39</v>
      </c>
      <c r="E90" s="2" t="s">
        <v>40</v>
      </c>
      <c r="F90" s="48">
        <v>197</v>
      </c>
      <c r="G90" s="22"/>
    </row>
    <row r="91" spans="1:7" ht="12.75">
      <c r="A91" s="22">
        <v>6</v>
      </c>
      <c r="B91" s="3">
        <v>1</v>
      </c>
      <c r="C91" s="2" t="s">
        <v>48</v>
      </c>
      <c r="D91" s="2" t="s">
        <v>54</v>
      </c>
      <c r="E91" s="2" t="s">
        <v>52</v>
      </c>
      <c r="F91" s="48">
        <v>194</v>
      </c>
      <c r="G91" s="22"/>
    </row>
    <row r="92" spans="1:7" ht="12.75">
      <c r="A92" s="22">
        <v>7</v>
      </c>
      <c r="B92" s="3">
        <v>3</v>
      </c>
      <c r="C92" s="2" t="s">
        <v>81</v>
      </c>
      <c r="D92" s="2" t="s">
        <v>29</v>
      </c>
      <c r="E92" s="2" t="s">
        <v>27</v>
      </c>
      <c r="F92" s="48">
        <v>189</v>
      </c>
      <c r="G92" s="22"/>
    </row>
    <row r="93" spans="1:7" ht="12.75">
      <c r="A93" s="22">
        <v>8</v>
      </c>
      <c r="B93" s="3">
        <v>13</v>
      </c>
      <c r="C93" s="2" t="s">
        <v>45</v>
      </c>
      <c r="D93" s="2" t="s">
        <v>66</v>
      </c>
      <c r="E93" s="2" t="s">
        <v>44</v>
      </c>
      <c r="F93" s="48">
        <v>181</v>
      </c>
      <c r="G93" s="22"/>
    </row>
    <row r="94" ht="12.75">
      <c r="G94" s="22"/>
    </row>
    <row r="95" ht="12.75">
      <c r="G95" s="22"/>
    </row>
    <row r="96" spans="1:7" ht="12.75">
      <c r="A96" s="46" t="s">
        <v>16</v>
      </c>
      <c r="B96" s="46"/>
      <c r="C96" s="46"/>
      <c r="D96" s="46"/>
      <c r="E96" s="46"/>
      <c r="F96" s="46"/>
      <c r="G96" s="22"/>
    </row>
    <row r="97" ht="12.75">
      <c r="G97" s="22"/>
    </row>
    <row r="98" spans="1:7" ht="12.75">
      <c r="A98" s="22" t="s">
        <v>69</v>
      </c>
      <c r="G98" s="22"/>
    </row>
    <row r="99" spans="1:7" ht="12.75">
      <c r="A99" s="22">
        <v>1</v>
      </c>
      <c r="B99" s="3">
        <v>5</v>
      </c>
      <c r="C99" s="2" t="s">
        <v>48</v>
      </c>
      <c r="D99" s="2" t="s">
        <v>49</v>
      </c>
      <c r="E99" s="2" t="s">
        <v>53</v>
      </c>
      <c r="F99" s="48">
        <v>144</v>
      </c>
      <c r="G99" s="22"/>
    </row>
    <row r="100" spans="1:7" ht="12.75">
      <c r="A100" s="22">
        <v>2</v>
      </c>
      <c r="B100" s="3">
        <v>7</v>
      </c>
      <c r="C100" s="2" t="s">
        <v>48</v>
      </c>
      <c r="D100" s="2" t="s">
        <v>49</v>
      </c>
      <c r="E100" s="2" t="s">
        <v>82</v>
      </c>
      <c r="F100" s="48">
        <v>136</v>
      </c>
      <c r="G100" s="22"/>
    </row>
    <row r="101" spans="1:7" ht="12.75">
      <c r="A101" s="22">
        <v>3</v>
      </c>
      <c r="B101" s="3">
        <v>12</v>
      </c>
      <c r="C101" s="2" t="s">
        <v>42</v>
      </c>
      <c r="D101" s="2" t="s">
        <v>43</v>
      </c>
      <c r="E101" s="2" t="s">
        <v>47</v>
      </c>
      <c r="F101" s="48">
        <v>131</v>
      </c>
      <c r="G101" s="22"/>
    </row>
    <row r="102" spans="1:7" ht="12.75">
      <c r="A102" s="22">
        <v>4</v>
      </c>
      <c r="B102" s="3">
        <v>13</v>
      </c>
      <c r="C102" s="2" t="s">
        <v>42</v>
      </c>
      <c r="D102" s="2" t="s">
        <v>43</v>
      </c>
      <c r="E102" s="2" t="s">
        <v>44</v>
      </c>
      <c r="F102" s="48">
        <v>128</v>
      </c>
      <c r="G102" s="22"/>
    </row>
    <row r="103" ht="12.75">
      <c r="G103" s="22"/>
    </row>
    <row r="104" ht="12.75">
      <c r="G104" s="22"/>
    </row>
    <row r="105" spans="1:7" ht="12.75">
      <c r="A105" s="22" t="s">
        <v>110</v>
      </c>
      <c r="G105" s="22"/>
    </row>
    <row r="106" spans="1:7" ht="12.75">
      <c r="A106" s="22">
        <v>1</v>
      </c>
      <c r="B106" s="3">
        <v>5</v>
      </c>
      <c r="C106" s="2" t="s">
        <v>48</v>
      </c>
      <c r="D106" s="2" t="s">
        <v>49</v>
      </c>
      <c r="E106" s="2" t="s">
        <v>53</v>
      </c>
      <c r="F106" s="48">
        <v>144</v>
      </c>
      <c r="G106" s="22"/>
    </row>
    <row r="107" spans="1:7" ht="12.75">
      <c r="A107" s="22">
        <v>2</v>
      </c>
      <c r="B107" s="3">
        <v>7</v>
      </c>
      <c r="C107" s="2" t="s">
        <v>48</v>
      </c>
      <c r="D107" s="2" t="s">
        <v>49</v>
      </c>
      <c r="E107" s="2" t="s">
        <v>82</v>
      </c>
      <c r="F107" s="48">
        <v>136</v>
      </c>
      <c r="G107" s="22"/>
    </row>
    <row r="108" spans="1:7" ht="12.75">
      <c r="A108" s="22">
        <v>3</v>
      </c>
      <c r="B108" s="3">
        <v>12</v>
      </c>
      <c r="C108" s="2" t="s">
        <v>42</v>
      </c>
      <c r="D108" s="2" t="s">
        <v>43</v>
      </c>
      <c r="E108" s="2" t="s">
        <v>47</v>
      </c>
      <c r="F108" s="48">
        <v>131</v>
      </c>
      <c r="G108" s="22"/>
    </row>
    <row r="109" spans="1:7" ht="12.75">
      <c r="A109" s="22">
        <v>4</v>
      </c>
      <c r="B109" s="3">
        <v>13</v>
      </c>
      <c r="C109" s="2" t="s">
        <v>42</v>
      </c>
      <c r="D109" s="2" t="s">
        <v>43</v>
      </c>
      <c r="E109" s="2" t="s">
        <v>44</v>
      </c>
      <c r="F109" s="48">
        <v>128</v>
      </c>
      <c r="G109" s="22"/>
    </row>
    <row r="110" spans="1:7" ht="12.75">
      <c r="A110" s="22">
        <v>5</v>
      </c>
      <c r="B110" s="3">
        <v>20</v>
      </c>
      <c r="C110" s="2" t="s">
        <v>72</v>
      </c>
      <c r="D110" s="2" t="s">
        <v>62</v>
      </c>
      <c r="E110" s="2" t="s">
        <v>73</v>
      </c>
      <c r="F110" s="48">
        <v>124</v>
      </c>
      <c r="G110" s="22"/>
    </row>
    <row r="111" ht="12.75">
      <c r="G111" s="22"/>
    </row>
    <row r="112" spans="1:7" ht="12.75">
      <c r="A112" s="22" t="s">
        <v>68</v>
      </c>
      <c r="G112" s="22"/>
    </row>
    <row r="113" spans="1:7" ht="12.75">
      <c r="A113" s="22">
        <v>1</v>
      </c>
      <c r="B113" s="3">
        <v>5</v>
      </c>
      <c r="C113" s="2" t="s">
        <v>48</v>
      </c>
      <c r="D113" s="2" t="s">
        <v>49</v>
      </c>
      <c r="E113" s="2" t="s">
        <v>53</v>
      </c>
      <c r="F113" s="48">
        <v>72</v>
      </c>
      <c r="G113" s="22"/>
    </row>
    <row r="114" spans="1:7" ht="12.75">
      <c r="A114" s="22">
        <v>2</v>
      </c>
      <c r="B114" s="3">
        <v>12</v>
      </c>
      <c r="C114" s="2" t="s">
        <v>42</v>
      </c>
      <c r="D114" s="2" t="s">
        <v>43</v>
      </c>
      <c r="E114" s="2" t="s">
        <v>47</v>
      </c>
      <c r="F114" s="48">
        <v>70</v>
      </c>
      <c r="G114" s="22"/>
    </row>
    <row r="115" spans="1:7" ht="12.75">
      <c r="A115" s="22">
        <v>3</v>
      </c>
      <c r="B115" s="3">
        <v>7</v>
      </c>
      <c r="C115" s="2" t="s">
        <v>48</v>
      </c>
      <c r="D115" s="2" t="s">
        <v>49</v>
      </c>
      <c r="E115" s="2" t="s">
        <v>82</v>
      </c>
      <c r="F115" s="48">
        <v>68</v>
      </c>
      <c r="G115" s="22"/>
    </row>
    <row r="116" spans="1:7" ht="12.75">
      <c r="A116" s="22">
        <v>4</v>
      </c>
      <c r="B116" s="3">
        <v>13</v>
      </c>
      <c r="C116" s="2" t="s">
        <v>42</v>
      </c>
      <c r="D116" s="2" t="s">
        <v>43</v>
      </c>
      <c r="E116" s="2" t="s">
        <v>44</v>
      </c>
      <c r="F116" s="48">
        <v>60</v>
      </c>
      <c r="G116" s="22"/>
    </row>
    <row r="117" ht="12.75">
      <c r="G117" s="22"/>
    </row>
    <row r="118" spans="1:7" ht="12.75">
      <c r="A118" s="22" t="s">
        <v>18</v>
      </c>
      <c r="G118" s="22"/>
    </row>
    <row r="119" spans="1:7" ht="12.75">
      <c r="A119" s="22">
        <v>1</v>
      </c>
      <c r="B119" s="3">
        <v>5</v>
      </c>
      <c r="C119" s="2" t="s">
        <v>48</v>
      </c>
      <c r="D119" s="2" t="s">
        <v>49</v>
      </c>
      <c r="E119" s="2" t="s">
        <v>53</v>
      </c>
      <c r="F119" s="48">
        <v>216</v>
      </c>
      <c r="G119" s="22"/>
    </row>
    <row r="120" spans="1:7" ht="12.75">
      <c r="A120" s="22">
        <v>2</v>
      </c>
      <c r="B120" s="3">
        <v>7</v>
      </c>
      <c r="C120" s="2" t="s">
        <v>48</v>
      </c>
      <c r="D120" s="2" t="s">
        <v>49</v>
      </c>
      <c r="E120" s="2" t="s">
        <v>82</v>
      </c>
      <c r="F120" s="48">
        <v>204</v>
      </c>
      <c r="G120" s="22"/>
    </row>
    <row r="121" spans="1:7" ht="12.75">
      <c r="A121" s="22">
        <v>3</v>
      </c>
      <c r="B121" s="3">
        <v>12</v>
      </c>
      <c r="C121" s="2" t="s">
        <v>42</v>
      </c>
      <c r="D121" s="2" t="s">
        <v>43</v>
      </c>
      <c r="E121" s="2" t="s">
        <v>47</v>
      </c>
      <c r="F121" s="48">
        <v>201</v>
      </c>
      <c r="G121" s="22"/>
    </row>
    <row r="122" spans="1:7" ht="12.75">
      <c r="A122" s="22">
        <v>4</v>
      </c>
      <c r="B122" s="3">
        <v>13</v>
      </c>
      <c r="C122" s="2" t="s">
        <v>42</v>
      </c>
      <c r="D122" s="2" t="s">
        <v>43</v>
      </c>
      <c r="E122" s="2" t="s">
        <v>44</v>
      </c>
      <c r="F122" s="48">
        <v>188</v>
      </c>
      <c r="G122" s="22"/>
    </row>
    <row r="123" spans="1:7" ht="12.75">
      <c r="A123" s="22">
        <v>5</v>
      </c>
      <c r="B123" s="3">
        <v>30</v>
      </c>
      <c r="C123" s="2" t="s">
        <v>25</v>
      </c>
      <c r="D123" s="2" t="s">
        <v>28</v>
      </c>
      <c r="E123" s="2" t="s">
        <v>78</v>
      </c>
      <c r="F123" s="48">
        <v>182</v>
      </c>
      <c r="G123" s="22"/>
    </row>
    <row r="124" ht="12.75">
      <c r="G124" s="22"/>
    </row>
    <row r="125" ht="12.75">
      <c r="G125" s="22"/>
    </row>
    <row r="126" spans="1:7" ht="12.75">
      <c r="A126" s="46" t="s">
        <v>17</v>
      </c>
      <c r="B126" s="46"/>
      <c r="C126" s="46"/>
      <c r="D126" s="46"/>
      <c r="E126" s="46"/>
      <c r="F126" s="46"/>
      <c r="G126" s="22"/>
    </row>
    <row r="127" ht="12.75">
      <c r="G127" s="22"/>
    </row>
    <row r="128" spans="1:7" ht="12.75">
      <c r="A128" s="22" t="s">
        <v>69</v>
      </c>
      <c r="G128" s="22"/>
    </row>
    <row r="129" spans="1:7" ht="12.75">
      <c r="A129" s="22">
        <v>1</v>
      </c>
      <c r="B129" s="3">
        <v>25</v>
      </c>
      <c r="C129" s="2" t="s">
        <v>35</v>
      </c>
      <c r="D129" s="2" t="s">
        <v>36</v>
      </c>
      <c r="E129" s="2" t="s">
        <v>37</v>
      </c>
      <c r="F129" s="48">
        <v>141</v>
      </c>
      <c r="G129" s="22"/>
    </row>
    <row r="130" spans="1:7" ht="12.75">
      <c r="A130" s="22">
        <v>2</v>
      </c>
      <c r="B130" s="3">
        <v>12</v>
      </c>
      <c r="C130" s="2" t="s">
        <v>42</v>
      </c>
      <c r="D130" s="2" t="s">
        <v>43</v>
      </c>
      <c r="E130" s="2" t="s">
        <v>47</v>
      </c>
      <c r="F130" s="48">
        <v>134</v>
      </c>
      <c r="G130" s="22"/>
    </row>
    <row r="131" spans="1:7" ht="12.75">
      <c r="A131" s="22">
        <v>3</v>
      </c>
      <c r="B131" s="3">
        <v>22</v>
      </c>
      <c r="C131" s="2" t="s">
        <v>38</v>
      </c>
      <c r="D131" s="2" t="s">
        <v>39</v>
      </c>
      <c r="E131" s="2" t="s">
        <v>40</v>
      </c>
      <c r="F131" s="48">
        <v>130</v>
      </c>
      <c r="G131" s="22"/>
    </row>
    <row r="132" spans="1:7" ht="12.75">
      <c r="A132" s="22">
        <v>4</v>
      </c>
      <c r="B132" s="3">
        <v>13</v>
      </c>
      <c r="C132" s="2" t="s">
        <v>42</v>
      </c>
      <c r="D132" s="2" t="s">
        <v>43</v>
      </c>
      <c r="E132" s="2" t="s">
        <v>44</v>
      </c>
      <c r="F132" s="48">
        <v>128</v>
      </c>
      <c r="G132" s="22"/>
    </row>
    <row r="133" ht="12.75">
      <c r="G133" s="22"/>
    </row>
    <row r="134" spans="1:7" ht="12.75">
      <c r="A134" s="22" t="s">
        <v>110</v>
      </c>
      <c r="G134" s="22"/>
    </row>
    <row r="135" spans="1:7" ht="12.75">
      <c r="A135" s="22">
        <v>1</v>
      </c>
      <c r="B135" s="3">
        <v>21</v>
      </c>
      <c r="C135" s="2" t="s">
        <v>60</v>
      </c>
      <c r="D135" s="2" t="s">
        <v>61</v>
      </c>
      <c r="E135" s="2" t="s">
        <v>76</v>
      </c>
      <c r="F135" s="48">
        <v>134</v>
      </c>
      <c r="G135" s="22"/>
    </row>
    <row r="136" spans="1:7" ht="12.75">
      <c r="A136" s="22">
        <v>2</v>
      </c>
      <c r="B136" s="3">
        <v>12</v>
      </c>
      <c r="C136" s="2" t="s">
        <v>42</v>
      </c>
      <c r="D136" s="2" t="s">
        <v>43</v>
      </c>
      <c r="E136" s="2" t="s">
        <v>47</v>
      </c>
      <c r="F136" s="48">
        <v>134</v>
      </c>
      <c r="G136" s="22"/>
    </row>
    <row r="137" spans="1:7" ht="12.75">
      <c r="A137" s="22">
        <v>3</v>
      </c>
      <c r="B137" s="3">
        <v>22</v>
      </c>
      <c r="C137" s="2" t="s">
        <v>38</v>
      </c>
      <c r="D137" s="2" t="s">
        <v>39</v>
      </c>
      <c r="E137" s="2" t="s">
        <v>40</v>
      </c>
      <c r="F137" s="48">
        <v>130</v>
      </c>
      <c r="G137" s="22"/>
    </row>
    <row r="138" spans="1:7" ht="12.75">
      <c r="A138" s="22">
        <v>4</v>
      </c>
      <c r="B138" s="3">
        <v>13</v>
      </c>
      <c r="C138" s="2" t="s">
        <v>42</v>
      </c>
      <c r="D138" s="2" t="s">
        <v>43</v>
      </c>
      <c r="E138" s="2" t="s">
        <v>44</v>
      </c>
      <c r="F138" s="48">
        <v>128</v>
      </c>
      <c r="G138" s="22"/>
    </row>
    <row r="139" ht="12.75">
      <c r="G139" s="22"/>
    </row>
    <row r="140" spans="1:7" ht="12.75">
      <c r="A140" s="22" t="s">
        <v>68</v>
      </c>
      <c r="G140" s="22"/>
    </row>
    <row r="141" spans="1:7" ht="12.75">
      <c r="A141" s="22">
        <v>1</v>
      </c>
      <c r="B141" s="3">
        <v>25</v>
      </c>
      <c r="C141" s="2" t="s">
        <v>35</v>
      </c>
      <c r="D141" s="2" t="s">
        <v>36</v>
      </c>
      <c r="E141" s="2" t="s">
        <v>37</v>
      </c>
      <c r="F141" s="48">
        <v>70</v>
      </c>
      <c r="G141" s="22"/>
    </row>
    <row r="142" spans="1:7" ht="12.75">
      <c r="A142" s="22">
        <v>2</v>
      </c>
      <c r="B142" s="3">
        <v>12</v>
      </c>
      <c r="C142" s="2" t="s">
        <v>42</v>
      </c>
      <c r="D142" s="2" t="s">
        <v>43</v>
      </c>
      <c r="E142" s="2" t="s">
        <v>47</v>
      </c>
      <c r="F142" s="48">
        <v>68</v>
      </c>
      <c r="G142" s="22"/>
    </row>
    <row r="143" spans="1:7" ht="12.75">
      <c r="A143" s="22">
        <v>3</v>
      </c>
      <c r="B143" s="3">
        <v>13</v>
      </c>
      <c r="C143" s="2" t="s">
        <v>42</v>
      </c>
      <c r="D143" s="2" t="s">
        <v>43</v>
      </c>
      <c r="E143" s="2" t="s">
        <v>44</v>
      </c>
      <c r="F143" s="48">
        <v>63</v>
      </c>
      <c r="G143" s="22"/>
    </row>
    <row r="144" ht="12.75">
      <c r="G144" s="22"/>
    </row>
    <row r="145" spans="1:7" ht="12.75">
      <c r="A145" s="22" t="s">
        <v>18</v>
      </c>
      <c r="G145" s="22"/>
    </row>
    <row r="146" spans="1:7" ht="12.75">
      <c r="A146" s="22">
        <v>1</v>
      </c>
      <c r="B146" s="3">
        <v>25</v>
      </c>
      <c r="C146" s="2" t="s">
        <v>35</v>
      </c>
      <c r="D146" s="2" t="s">
        <v>36</v>
      </c>
      <c r="E146" s="2" t="s">
        <v>37</v>
      </c>
      <c r="F146" s="48">
        <v>211</v>
      </c>
      <c r="G146" s="22"/>
    </row>
    <row r="147" spans="1:7" ht="12.75">
      <c r="A147" s="22">
        <v>2</v>
      </c>
      <c r="B147" s="3">
        <v>12</v>
      </c>
      <c r="C147" s="2" t="s">
        <v>42</v>
      </c>
      <c r="D147" s="2" t="s">
        <v>43</v>
      </c>
      <c r="E147" s="2" t="s">
        <v>47</v>
      </c>
      <c r="F147" s="48">
        <v>202</v>
      </c>
      <c r="G147" s="22"/>
    </row>
    <row r="148" spans="1:7" ht="12.75">
      <c r="A148" s="22">
        <v>3</v>
      </c>
      <c r="B148" s="3">
        <v>22</v>
      </c>
      <c r="C148" s="2" t="s">
        <v>38</v>
      </c>
      <c r="D148" s="2" t="s">
        <v>39</v>
      </c>
      <c r="E148" s="2" t="s">
        <v>40</v>
      </c>
      <c r="F148" s="48">
        <v>194</v>
      </c>
      <c r="G148" s="22"/>
    </row>
    <row r="149" spans="1:7" ht="12.75">
      <c r="A149" s="22">
        <v>4</v>
      </c>
      <c r="B149" s="3">
        <v>13</v>
      </c>
      <c r="C149" s="2" t="s">
        <v>42</v>
      </c>
      <c r="D149" s="2" t="s">
        <v>43</v>
      </c>
      <c r="E149" s="2" t="s">
        <v>44</v>
      </c>
      <c r="F149" s="48">
        <v>191</v>
      </c>
      <c r="G149" s="22"/>
    </row>
    <row r="150" ht="12.75">
      <c r="G150" s="22"/>
    </row>
    <row r="151" spans="1:7" ht="12.75">
      <c r="A151" s="46" t="s">
        <v>112</v>
      </c>
      <c r="B151" s="46"/>
      <c r="C151" s="46"/>
      <c r="D151" s="46"/>
      <c r="E151" s="46"/>
      <c r="F151" s="46"/>
      <c r="G151" s="22"/>
    </row>
    <row r="152" ht="12.75">
      <c r="G152" s="22"/>
    </row>
    <row r="153" spans="1:7" ht="12.75">
      <c r="A153" s="22">
        <v>1</v>
      </c>
      <c r="B153" s="3">
        <v>3</v>
      </c>
      <c r="C153" s="2" t="s">
        <v>81</v>
      </c>
      <c r="D153" s="2" t="s">
        <v>29</v>
      </c>
      <c r="E153" s="2" t="s">
        <v>27</v>
      </c>
      <c r="F153" s="48">
        <v>135</v>
      </c>
      <c r="G153" s="22"/>
    </row>
    <row r="154" spans="1:7" ht="12.75">
      <c r="A154" s="22">
        <v>2</v>
      </c>
      <c r="B154" s="3">
        <v>20</v>
      </c>
      <c r="C154" s="2" t="s">
        <v>72</v>
      </c>
      <c r="D154" s="2" t="s">
        <v>62</v>
      </c>
      <c r="E154" s="2" t="s">
        <v>73</v>
      </c>
      <c r="F154" s="48">
        <v>120</v>
      </c>
      <c r="G154" s="22" t="s">
        <v>113</v>
      </c>
    </row>
    <row r="155" spans="1:7" ht="12.75">
      <c r="A155" s="22">
        <v>3</v>
      </c>
      <c r="B155" s="3">
        <v>38</v>
      </c>
      <c r="C155" s="2" t="s">
        <v>32</v>
      </c>
      <c r="D155" s="2" t="s">
        <v>33</v>
      </c>
      <c r="E155" s="2" t="s">
        <v>34</v>
      </c>
      <c r="F155" s="48">
        <v>120</v>
      </c>
      <c r="G155" s="22"/>
    </row>
  </sheetData>
  <mergeCells count="5">
    <mergeCell ref="A151:F151"/>
    <mergeCell ref="A2:F2"/>
    <mergeCell ref="A52:F52"/>
    <mergeCell ref="A96:F96"/>
    <mergeCell ref="A126:F12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Döring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Lizzi Döring</dc:creator>
  <cp:keywords/>
  <dc:description/>
  <cp:lastModifiedBy>Hartmut Kalk</cp:lastModifiedBy>
  <cp:lastPrinted>2003-08-30T15:13:58Z</cp:lastPrinted>
  <dcterms:created xsi:type="dcterms:W3CDTF">2002-09-25T12:46:40Z</dcterms:created>
  <dcterms:modified xsi:type="dcterms:W3CDTF">2003-09-14T16:59:16Z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-1052026583</vt:i4>
  </property>
  <property fmtid="{D5CDD505-2E9C-101B-9397-08002B2CF9AE}" pid="4" name="_EmailSubje">
    <vt:lpwstr>Ergebnisse</vt:lpwstr>
  </property>
  <property fmtid="{D5CDD505-2E9C-101B-9397-08002B2CF9AE}" pid="5" name="_AuthorEma">
    <vt:lpwstr>hkalk@comrize.de</vt:lpwstr>
  </property>
  <property fmtid="{D5CDD505-2E9C-101B-9397-08002B2CF9AE}" pid="6" name="_AuthorEmailDisplayNa">
    <vt:lpwstr>Hartmut Kalk</vt:lpwstr>
  </property>
</Properties>
</file>